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SP ZOZ\Badania Laboratoryjne\"/>
    </mc:Choice>
  </mc:AlternateContent>
  <bookViews>
    <workbookView xWindow="0" yWindow="0" windowWidth="28800" windowHeight="10635"/>
  </bookViews>
  <sheets>
    <sheet name="Załącznik nr 1 do SWKO" sheetId="1" r:id="rId1"/>
  </sheets>
  <definedNames>
    <definedName name="_xlnm._FilterDatabase" localSheetId="0" hidden="1">'Załącznik nr 1 do SWKO'!$37:$417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7" i="1" l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3" i="1"/>
  <c r="F372" i="1"/>
  <c r="F371" i="1"/>
  <c r="F370" i="1"/>
  <c r="F369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2" i="1"/>
  <c r="F291" i="1"/>
  <c r="F290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</calcChain>
</file>

<file path=xl/sharedStrings.xml><?xml version="1.0" encoding="utf-8"?>
<sst xmlns="http://schemas.openxmlformats.org/spreadsheetml/2006/main" count="708" uniqueCount="612">
  <si>
    <t>Czas oczekiwania na wynik</t>
  </si>
  <si>
    <t>Analityka ogólna</t>
  </si>
  <si>
    <t>BADANIA HORMONALNE</t>
  </si>
  <si>
    <t>Biochemia</t>
  </si>
  <si>
    <t>DIAGNOSTYKA INFEKCJI I ZAKAŹNICTWA</t>
  </si>
  <si>
    <t>MARKERY NOWOTWOROWE I OSTEOPOROZY</t>
  </si>
  <si>
    <t>SEROLOGIA</t>
  </si>
  <si>
    <t>INNE</t>
  </si>
  <si>
    <t>DIAGNOSTYKA ANEMII</t>
  </si>
  <si>
    <t>BAKTERIOLOGIA</t>
  </si>
  <si>
    <t>C53</t>
  </si>
  <si>
    <t>C32</t>
  </si>
  <si>
    <t>O09</t>
  </si>
  <si>
    <t>C59</t>
  </si>
  <si>
    <t>N29</t>
  </si>
  <si>
    <t>G21</t>
  </si>
  <si>
    <t>G11</t>
  </si>
  <si>
    <t>G53</t>
  </si>
  <si>
    <t>C69</t>
  </si>
  <si>
    <t>G49</t>
  </si>
  <si>
    <t>L55</t>
  </si>
  <si>
    <t>A01</t>
  </si>
  <si>
    <t>L43</t>
  </si>
  <si>
    <t>A07</t>
  </si>
  <si>
    <t>M37</t>
  </si>
  <si>
    <t>O77</t>
  </si>
  <si>
    <t>M31</t>
  </si>
  <si>
    <t>L23</t>
  </si>
  <si>
    <t>I25</t>
  </si>
  <si>
    <t>I09</t>
  </si>
  <si>
    <t>A23</t>
  </si>
  <si>
    <t>A21</t>
  </si>
  <si>
    <t>A17</t>
  </si>
  <si>
    <t>X13</t>
  </si>
  <si>
    <t>N66</t>
  </si>
  <si>
    <t>O15</t>
  </si>
  <si>
    <t>L17</t>
  </si>
  <si>
    <t>L63</t>
  </si>
  <si>
    <t>L07</t>
  </si>
  <si>
    <t>V42</t>
  </si>
  <si>
    <t>V48</t>
  </si>
  <si>
    <t>L11</t>
  </si>
  <si>
    <t>I17</t>
  </si>
  <si>
    <t>I19</t>
  </si>
  <si>
    <t>O05</t>
  </si>
  <si>
    <t>O21</t>
  </si>
  <si>
    <t>I31</t>
  </si>
  <si>
    <t>U75</t>
  </si>
  <si>
    <t>O18</t>
  </si>
  <si>
    <t>I87</t>
  </si>
  <si>
    <t>I89</t>
  </si>
  <si>
    <t>O91</t>
  </si>
  <si>
    <t>S25</t>
  </si>
  <si>
    <t>S21</t>
  </si>
  <si>
    <t>I41</t>
  </si>
  <si>
    <t>I43</t>
  </si>
  <si>
    <t>I45</t>
  </si>
  <si>
    <t>I53</t>
  </si>
  <si>
    <t>I99</t>
  </si>
  <si>
    <t>M18</t>
  </si>
  <si>
    <t>M19</t>
  </si>
  <si>
    <t>I97</t>
  </si>
  <si>
    <t>F23</t>
  </si>
  <si>
    <t>F19</t>
  </si>
  <si>
    <t>F22</t>
  </si>
  <si>
    <t>I81</t>
  </si>
  <si>
    <t>K25</t>
  </si>
  <si>
    <t>K27</t>
  </si>
  <si>
    <t>I79</t>
  </si>
  <si>
    <t>O95</t>
  </si>
  <si>
    <t>K99</t>
  </si>
  <si>
    <t>L05</t>
  </si>
  <si>
    <t>L65</t>
  </si>
  <si>
    <t>O55</t>
  </si>
  <si>
    <t>O69</t>
  </si>
  <si>
    <t>L31</t>
  </si>
  <si>
    <t>V39</t>
  </si>
  <si>
    <t>K01</t>
  </si>
  <si>
    <t>U06</t>
  </si>
  <si>
    <t>U12</t>
  </si>
  <si>
    <t>F91</t>
  </si>
  <si>
    <t>L85</t>
  </si>
  <si>
    <t>L89</t>
  </si>
  <si>
    <t>L97</t>
  </si>
  <si>
    <t>N45</t>
  </si>
  <si>
    <t>N89</t>
  </si>
  <si>
    <t>91.831</t>
  </si>
  <si>
    <t>M41</t>
  </si>
  <si>
    <t>K33</t>
  </si>
  <si>
    <t>L67</t>
  </si>
  <si>
    <t>M67</t>
  </si>
  <si>
    <t>M73</t>
  </si>
  <si>
    <t>M87</t>
  </si>
  <si>
    <t>O35</t>
  </si>
  <si>
    <t>N55</t>
  </si>
  <si>
    <t>N59</t>
  </si>
  <si>
    <t>I61</t>
  </si>
  <si>
    <t>K21</t>
  </si>
  <si>
    <t>V24</t>
  </si>
  <si>
    <t>V21</t>
  </si>
  <si>
    <t>I83</t>
  </si>
  <si>
    <t>O51</t>
  </si>
  <si>
    <t>O67</t>
  </si>
  <si>
    <t>O41</t>
  </si>
  <si>
    <t>O49</t>
  </si>
  <si>
    <t>F37</t>
  </si>
  <si>
    <t>X45</t>
  </si>
  <si>
    <t>I77</t>
  </si>
  <si>
    <t>O43</t>
  </si>
  <si>
    <t>L69</t>
  </si>
  <si>
    <t>M45</t>
  </si>
  <si>
    <t>N13</t>
  </si>
  <si>
    <t>O83</t>
  </si>
  <si>
    <t>L91</t>
  </si>
  <si>
    <t xml:space="preserve">Cena jednostkowa </t>
  </si>
  <si>
    <t>SPZOZ Serock ul. A.A. Kędzierskich , 05-140 Serock</t>
  </si>
  <si>
    <t>FORMULARZ OFERTOWY</t>
  </si>
  <si>
    <t>w zakresie objętym niniejszym postępowaniem konkursowym.</t>
  </si>
  <si>
    <t>1. Dane oferenta</t>
  </si>
  <si>
    <t>(nazwa oferenta)</t>
  </si>
  <si>
    <t>adres:</t>
  </si>
  <si>
    <t>telefon:</t>
  </si>
  <si>
    <t>E-mail</t>
  </si>
  <si>
    <t xml:space="preserve">Liczba badań </t>
  </si>
  <si>
    <t>Wartość</t>
  </si>
  <si>
    <t>Oświadczam, że zapoznałem(-łam) się z treścią ogłoszenia</t>
  </si>
  <si>
    <t>Oświadczam, że zapoznałem(-łam) się z Szczegółowymi Warunkami Konkursu Ofert i nie wnoszę w tym zakresie żadnych zastrzeżeń</t>
  </si>
  <si>
    <t>Oświadczam, że uważam się związanym(-ną) ofertą przez okres 30dni</t>
  </si>
  <si>
    <t>Mocz 17-ketosteroidy w dobowej zbiórce moczu</t>
  </si>
  <si>
    <t>Mocz-glukoza w dobowej zbiórce moczu</t>
  </si>
  <si>
    <t>Mocz -potas w dobowej zbiórce moczu</t>
  </si>
  <si>
    <t>Mocz -kreatynina w dobowej zbiórce moczu</t>
  </si>
  <si>
    <t>Mocz- kwas 5-hydroksyindolooctowy w dobowej zbiórce moczu</t>
  </si>
  <si>
    <t>Mocz -magnez w dobowej zbiórce moczu</t>
  </si>
  <si>
    <t>Mocz-sód w dobowej zbiórce moczu</t>
  </si>
  <si>
    <t>Mocz -fosfor nieorganiczny w dobowej zbiórce moczu</t>
  </si>
  <si>
    <t>Mocz - białko w dobowej zbiórce moczu</t>
  </si>
  <si>
    <t>Mocz- kwas moczowy w dobowej zbiórce moczu</t>
  </si>
  <si>
    <t>Posiew kału antygen Helicobacter Pyroli</t>
  </si>
  <si>
    <t>Chrom we krwi</t>
  </si>
  <si>
    <t>Kobalt we krwi</t>
  </si>
  <si>
    <t>90.92</t>
  </si>
  <si>
    <t>S96</t>
  </si>
  <si>
    <t>91.33</t>
  </si>
  <si>
    <t>T17</t>
  </si>
  <si>
    <t>S59</t>
  </si>
  <si>
    <t>L93</t>
  </si>
  <si>
    <t>I15</t>
  </si>
  <si>
    <t>N30</t>
  </si>
  <si>
    <t>O87</t>
  </si>
  <si>
    <t>L62</t>
  </si>
  <si>
    <t>M11</t>
  </si>
  <si>
    <t>L79</t>
  </si>
  <si>
    <t>O65</t>
  </si>
  <si>
    <t>N24</t>
  </si>
  <si>
    <t>I84</t>
  </si>
  <si>
    <t>Icd9</t>
  </si>
  <si>
    <t>Oświadczam, że nie wnoszę zastrzeżeń do załączonego projektu umowy i zobowiązuję się do jej podpisania na warunkach</t>
  </si>
  <si>
    <t xml:space="preserve"> Morfologia z rozmazem (automat) </t>
  </si>
  <si>
    <t xml:space="preserve"> Wzór Schilinga (mikroskop)</t>
  </si>
  <si>
    <t xml:space="preserve"> OB</t>
  </si>
  <si>
    <t xml:space="preserve"> Retikulocyty</t>
  </si>
  <si>
    <t xml:space="preserve"> Czas protrombinowy (PT, INR)</t>
  </si>
  <si>
    <t xml:space="preserve"> Czas kefalinowo-kaolinowy (APTT)</t>
  </si>
  <si>
    <t xml:space="preserve"> Fibrynogen</t>
  </si>
  <si>
    <t xml:space="preserve"> Czas trombinowy (TT)</t>
  </si>
  <si>
    <t xml:space="preserve"> Antytrombina III</t>
  </si>
  <si>
    <t xml:space="preserve"> Białko C</t>
  </si>
  <si>
    <t xml:space="preserve"> Białko S</t>
  </si>
  <si>
    <t xml:space="preserve"> Komórki LE (miroskop)</t>
  </si>
  <si>
    <t xml:space="preserve"> Antykoagulant tocznia</t>
  </si>
  <si>
    <t xml:space="preserve"> Badanie ogólne moczu z oceną mikroskopową osadu</t>
  </si>
  <si>
    <t xml:space="preserve"> Mocz - glukoza</t>
  </si>
  <si>
    <t xml:space="preserve"> Mocz- białko</t>
  </si>
  <si>
    <t xml:space="preserve"> Mocz – wapń</t>
  </si>
  <si>
    <t xml:space="preserve"> Mocz- wapń w dobowej zbiórce moczu</t>
  </si>
  <si>
    <t xml:space="preserve"> Mocz – fosfor</t>
  </si>
  <si>
    <t xml:space="preserve"> Mocz – amylaza</t>
  </si>
  <si>
    <t>S43</t>
  </si>
  <si>
    <t>S09</t>
  </si>
  <si>
    <t>U40</t>
  </si>
  <si>
    <t>S63</t>
  </si>
  <si>
    <t>S71</t>
  </si>
  <si>
    <t>F94</t>
  </si>
  <si>
    <t>W35</t>
  </si>
  <si>
    <t>F97</t>
  </si>
  <si>
    <t>V68</t>
  </si>
  <si>
    <t>F64</t>
  </si>
  <si>
    <t>V17</t>
  </si>
  <si>
    <t>V71</t>
  </si>
  <si>
    <t>F84</t>
  </si>
  <si>
    <t>F55</t>
  </si>
  <si>
    <t>U26</t>
  </si>
  <si>
    <t>X33</t>
  </si>
  <si>
    <t>X05</t>
  </si>
  <si>
    <t>X31</t>
  </si>
  <si>
    <t>X53</t>
  </si>
  <si>
    <t>S85</t>
  </si>
  <si>
    <t>S87</t>
  </si>
  <si>
    <t>U93</t>
  </si>
  <si>
    <t>U95</t>
  </si>
  <si>
    <t>I49</t>
  </si>
  <si>
    <t>M92</t>
  </si>
  <si>
    <t>I52</t>
  </si>
  <si>
    <t>N27</t>
  </si>
  <si>
    <t>E65</t>
  </si>
  <si>
    <t>U79</t>
  </si>
  <si>
    <t>N69</t>
  </si>
  <si>
    <t>N91</t>
  </si>
  <si>
    <t>N79</t>
  </si>
  <si>
    <t>C66</t>
  </si>
  <si>
    <t>G25</t>
  </si>
  <si>
    <t>G03</t>
  </si>
  <si>
    <t xml:space="preserve">91.831 </t>
  </si>
  <si>
    <t>M53</t>
  </si>
  <si>
    <t>N60</t>
  </si>
  <si>
    <t>O75</t>
  </si>
  <si>
    <t>K15</t>
  </si>
  <si>
    <t>P71</t>
  </si>
  <si>
    <t>O93</t>
  </si>
  <si>
    <t>O59</t>
  </si>
  <si>
    <t>I23</t>
  </si>
  <si>
    <t>K95</t>
  </si>
  <si>
    <t>I95</t>
  </si>
  <si>
    <t>T59</t>
  </si>
  <si>
    <t>T33</t>
  </si>
  <si>
    <t>P19</t>
  </si>
  <si>
    <t>M25</t>
  </si>
  <si>
    <t>G05</t>
  </si>
  <si>
    <t>V35</t>
  </si>
  <si>
    <t>V30</t>
  </si>
  <si>
    <t>K03</t>
  </si>
  <si>
    <t>SCC-AG antygen raka płaskonabłonkowego</t>
  </si>
  <si>
    <t>Mocz -chlorki w dobowe jzbiórce mocz</t>
  </si>
  <si>
    <t>f50</t>
  </si>
  <si>
    <t>F42</t>
  </si>
  <si>
    <t xml:space="preserve"> Metoksykatelacholaminy w moczu</t>
  </si>
  <si>
    <t xml:space="preserve"> Mocz - mikroalbuminuria</t>
  </si>
  <si>
    <t xml:space="preserve"> Mocz – białko Bence-Jonesa</t>
  </si>
  <si>
    <t xml:space="preserve"> Próba ADDISA</t>
  </si>
  <si>
    <t xml:space="preserve"> Kał- badanie ogólne (1 oznaczenie)</t>
  </si>
  <si>
    <t xml:space="preserve"> Kał- badanie w kierunku pasożytów</t>
  </si>
  <si>
    <t xml:space="preserve"> Kał- grzyby</t>
  </si>
  <si>
    <t xml:space="preserve"> Badanie kamieni moczowych</t>
  </si>
  <si>
    <t xml:space="preserve"> Kwasy żółciowe</t>
  </si>
  <si>
    <t xml:space="preserve"> Kwas delta-aminolewulinowy (ALA)</t>
  </si>
  <si>
    <t xml:space="preserve"> Koproporfiryny</t>
  </si>
  <si>
    <t xml:space="preserve"> Cynkoprotoporfiryny</t>
  </si>
  <si>
    <t xml:space="preserve"> Glukoza</t>
  </si>
  <si>
    <t xml:space="preserve"> Próby wątrobowe (ALT,AST,ALP,BIL,GGTP)</t>
  </si>
  <si>
    <t xml:space="preserve"> Cholesterol</t>
  </si>
  <si>
    <t xml:space="preserve"> Cholesterol HDL</t>
  </si>
  <si>
    <t xml:space="preserve"> Cholesterol LDL met. Bezpośredni</t>
  </si>
  <si>
    <t xml:space="preserve"> Triglicerydy- TG</t>
  </si>
  <si>
    <t xml:space="preserve"> Lipidogram (cholesterol całkowity, HDL, LDL, TG)</t>
  </si>
  <si>
    <t xml:space="preserve"> Białko całkowite</t>
  </si>
  <si>
    <t xml:space="preserve"> Mocznik</t>
  </si>
  <si>
    <t xml:space="preserve"> Kreatynina z EGFR</t>
  </si>
  <si>
    <t xml:space="preserve"> Kwas moczowy</t>
  </si>
  <si>
    <t xml:space="preserve"> Bilirubina całkowita</t>
  </si>
  <si>
    <t xml:space="preserve"> Sód </t>
  </si>
  <si>
    <t xml:space="preserve"> Potas</t>
  </si>
  <si>
    <t xml:space="preserve"> Fosfor</t>
  </si>
  <si>
    <t xml:space="preserve"> Wapń całkowity</t>
  </si>
  <si>
    <t xml:space="preserve"> Wapń zjonizowany</t>
  </si>
  <si>
    <t xml:space="preserve"> Żelazo</t>
  </si>
  <si>
    <t xml:space="preserve"> Cynk, ilościowo</t>
  </si>
  <si>
    <t xml:space="preserve"> Ołów</t>
  </si>
  <si>
    <t xml:space="preserve"> Lit</t>
  </si>
  <si>
    <t xml:space="preserve"> Chlorki</t>
  </si>
  <si>
    <t xml:space="preserve"> Fosfataza kwaśna</t>
  </si>
  <si>
    <t xml:space="preserve"> Fosfataza sterczowa</t>
  </si>
  <si>
    <t xml:space="preserve"> Amylaza</t>
  </si>
  <si>
    <t xml:space="preserve"> Lipaza</t>
  </si>
  <si>
    <t xml:space="preserve"> GGTP</t>
  </si>
  <si>
    <t xml:space="preserve"> CK- kineaza kreatyny</t>
  </si>
  <si>
    <t xml:space="preserve"> CK-MB</t>
  </si>
  <si>
    <t xml:space="preserve"> Troponina</t>
  </si>
  <si>
    <t xml:space="preserve"> Proteinogram</t>
  </si>
  <si>
    <t xml:space="preserve"> Albumina</t>
  </si>
  <si>
    <t xml:space="preserve"> Amoniak</t>
  </si>
  <si>
    <t xml:space="preserve"> Mukoproteidy</t>
  </si>
  <si>
    <t xml:space="preserve"> Cholinoesteraza</t>
  </si>
  <si>
    <t xml:space="preserve"> Ceruloplazmina</t>
  </si>
  <si>
    <t xml:space="preserve"> Kwas walproinowy</t>
  </si>
  <si>
    <t xml:space="preserve"> Karbamazepina</t>
  </si>
  <si>
    <t xml:space="preserve"> P/p HBe</t>
  </si>
  <si>
    <t xml:space="preserve"> Antygen HBe</t>
  </si>
  <si>
    <t xml:space="preserve"> P/p HBc IgM</t>
  </si>
  <si>
    <t xml:space="preserve"> P/p HBc total</t>
  </si>
  <si>
    <t xml:space="preserve"> HIV test potwierdzenia</t>
  </si>
  <si>
    <t xml:space="preserve"> Helicobacter Pylori przeciwciała jakościowo</t>
  </si>
  <si>
    <t xml:space="preserve"> Helicobacter Pylori IgG – ilościowo</t>
  </si>
  <si>
    <t xml:space="preserve"> Toksoplasmoza- awidność</t>
  </si>
  <si>
    <t xml:space="preserve"> Różyczka IgG- ilościowo</t>
  </si>
  <si>
    <t xml:space="preserve"> Różyczka IgM- ilościowo</t>
  </si>
  <si>
    <t xml:space="preserve"> Borelioza met.PCR</t>
  </si>
  <si>
    <t xml:space="preserve"> Bruceloza IgM</t>
  </si>
  <si>
    <t xml:space="preserve"> Bruceloza IgG</t>
  </si>
  <si>
    <t xml:space="preserve"> Mycoplasma pneumoniae IgA </t>
  </si>
  <si>
    <t xml:space="preserve"> Mycoplasma pneumoniae IgG </t>
  </si>
  <si>
    <t xml:space="preserve"> Mycoplasma pneumoniae IgM </t>
  </si>
  <si>
    <t xml:space="preserve"> Chlamydia pneumoniae IgG </t>
  </si>
  <si>
    <t xml:space="preserve"> Chlamydia trachomatis IgA</t>
  </si>
  <si>
    <t xml:space="preserve"> Chlamydia trachomatis IgG </t>
  </si>
  <si>
    <t xml:space="preserve"> Świnka (Myxovirus parotitis) IgM</t>
  </si>
  <si>
    <t xml:space="preserve"> Świnka (Myxovirus parotitis) IgG</t>
  </si>
  <si>
    <t xml:space="preserve"> CMV (Cytomegalovirus) IgM </t>
  </si>
  <si>
    <t xml:space="preserve"> CMV (Cytomegalovirus) IgG </t>
  </si>
  <si>
    <t xml:space="preserve"> CMV (Cytomegalovirus) IgG awidność</t>
  </si>
  <si>
    <t xml:space="preserve"> Pneumocystoza (Pneumocystis jiroveci, d.Pneumocystis carini) IgG</t>
  </si>
  <si>
    <t xml:space="preserve"> Odra (Morbilli virus) IgM</t>
  </si>
  <si>
    <t xml:space="preserve"> Odra (Morbilli virus) IgG</t>
  </si>
  <si>
    <t xml:space="preserve"> Ospa (Varicella zoster) IgG</t>
  </si>
  <si>
    <t xml:space="preserve"> HSV (Herpes Simplex typ 1/2) IgM</t>
  </si>
  <si>
    <t xml:space="preserve"> HSV (Herpes Simplex typ 1/2) IgG</t>
  </si>
  <si>
    <t xml:space="preserve"> RSV IgG- ilościowo</t>
  </si>
  <si>
    <t xml:space="preserve"> Adenowirus IgM</t>
  </si>
  <si>
    <t xml:space="preserve"> Adenowirus IgG</t>
  </si>
  <si>
    <t xml:space="preserve"> Parwowirus  B19 IgM</t>
  </si>
  <si>
    <t xml:space="preserve"> Parwowirus  B19 IgG</t>
  </si>
  <si>
    <t xml:space="preserve"> Coxsackie IgM</t>
  </si>
  <si>
    <t xml:space="preserve"> Coxsackie IgG</t>
  </si>
  <si>
    <t xml:space="preserve"> TBE (Wirus kleszczowego zapalenia mózgu) IgM</t>
  </si>
  <si>
    <t xml:space="preserve"> TBE (Wirus kleszczowego zapalenia mózgu) IgG</t>
  </si>
  <si>
    <t xml:space="preserve"> Mononukleoza zakaźna, jakościowo IgG</t>
  </si>
  <si>
    <t xml:space="preserve"> Mononukleoza zakaźna, jakościowo IgM</t>
  </si>
  <si>
    <t xml:space="preserve"> Toksokaroza (Toxocara canis) IgG</t>
  </si>
  <si>
    <t xml:space="preserve"> Tasiemiec (Taenia solium) IgG</t>
  </si>
  <si>
    <t xml:space="preserve"> Bąblowica (Echinococcus granulosus) IgG</t>
  </si>
  <si>
    <t xml:space="preserve"> Włośnica (Trichinella spiralis) IgG</t>
  </si>
  <si>
    <t xml:space="preserve"> Bartonella henselae IgM</t>
  </si>
  <si>
    <t xml:space="preserve"> Bartonella henselae IgG</t>
  </si>
  <si>
    <t xml:space="preserve"> Bartonella quintana IgM</t>
  </si>
  <si>
    <t xml:space="preserve"> Bartonella quintana IgG</t>
  </si>
  <si>
    <t xml:space="preserve"> P/c p.toksynie błonicy</t>
  </si>
  <si>
    <t xml:space="preserve"> P/c p.toksynie teżca</t>
  </si>
  <si>
    <t xml:space="preserve"> Yersinia enterocolitica IgG-test potwierdzenia</t>
  </si>
  <si>
    <t xml:space="preserve"> PSA wolne</t>
  </si>
  <si>
    <t xml:space="preserve"> CEA</t>
  </si>
  <si>
    <t xml:space="preserve"> AFP</t>
  </si>
  <si>
    <t xml:space="preserve"> CA 125</t>
  </si>
  <si>
    <t xml:space="preserve"> CA 15-3</t>
  </si>
  <si>
    <t xml:space="preserve"> CA 19-9</t>
  </si>
  <si>
    <t xml:space="preserve"> CA 72-4</t>
  </si>
  <si>
    <t xml:space="preserve"> Beta 2-Mikroglobulina</t>
  </si>
  <si>
    <t xml:space="preserve"> Antygen HE4</t>
  </si>
  <si>
    <t xml:space="preserve"> Osteokalcyna</t>
  </si>
  <si>
    <t xml:space="preserve"> Serum Cross-Laps (marker osteoporozy)</t>
  </si>
  <si>
    <t xml:space="preserve"> Grupa krwi</t>
  </si>
  <si>
    <t xml:space="preserve"> Alloprzeciwciała (p/c odpornościowe)</t>
  </si>
  <si>
    <t xml:space="preserve"> ASO – ocena ilościowa</t>
  </si>
  <si>
    <t xml:space="preserve"> CRP – ilościowo</t>
  </si>
  <si>
    <t xml:space="preserve"> Odczyn Walerego-Rosego</t>
  </si>
  <si>
    <t xml:space="preserve"> Przeciwciała kiłowe</t>
  </si>
  <si>
    <t xml:space="preserve"> Test potwierdzenia kiły (FTA, FTA-ABS)</t>
  </si>
  <si>
    <t xml:space="preserve"> P/c. p. antygenom cytoplazmy neutrofilów (cANCA)</t>
  </si>
  <si>
    <t xml:space="preserve"> P/c. p. antygenom cytoplazmy neutrofilów (pANCA)</t>
  </si>
  <si>
    <t xml:space="preserve"> P/c. p. mitochondrialne (AMA)</t>
  </si>
  <si>
    <t xml:space="preserve"> P/c p.mięśniom gładkim (ASMA)</t>
  </si>
  <si>
    <t xml:space="preserve"> P/c. p. endomysium (EmA) w kl. IgA</t>
  </si>
  <si>
    <t xml:space="preserve"> P/c. p. endomysium (EmA) w kl. IgG</t>
  </si>
  <si>
    <t xml:space="preserve"> P/c p.gliadynie (AGA) IgA</t>
  </si>
  <si>
    <t xml:space="preserve"> P/c p.gliadynie (AGA) IgG</t>
  </si>
  <si>
    <t xml:space="preserve"> P/c. p. transglutaminazie tkankowej IgG</t>
  </si>
  <si>
    <t xml:space="preserve"> P/c. p. kardiolipinie IgG</t>
  </si>
  <si>
    <t xml:space="preserve"> P/c. p. kardiolipinie IgM</t>
  </si>
  <si>
    <t xml:space="preserve"> P-ciała p-centromerom IgG</t>
  </si>
  <si>
    <t xml:space="preserve"> P-ciała p-Jo-1/histydryno-tR</t>
  </si>
  <si>
    <t xml:space="preserve"> P-ciała p-chromatynie</t>
  </si>
  <si>
    <t xml:space="preserve"> P-ciała p-rybosom. Białku P</t>
  </si>
  <si>
    <t xml:space="preserve"> P-ciała p-RNP</t>
  </si>
  <si>
    <t xml:space="preserve"> P-ciała p-U1-nRNP/SM</t>
  </si>
  <si>
    <t xml:space="preserve"> P-ciała p/Topoizomerazie I</t>
  </si>
  <si>
    <t xml:space="preserve"> P-ciała p-SM</t>
  </si>
  <si>
    <t xml:space="preserve"> P-ciała p-SS-A/Ro(60kd)</t>
  </si>
  <si>
    <t xml:space="preserve"> P-ciała p-La/SS-B</t>
  </si>
  <si>
    <t xml:space="preserve"> Poziom digoksyny</t>
  </si>
  <si>
    <t xml:space="preserve"> Poziom lamotyryginy</t>
  </si>
  <si>
    <t xml:space="preserve"> Ferrytyna</t>
  </si>
  <si>
    <t xml:space="preserve"> Kwas foliowy</t>
  </si>
  <si>
    <t xml:space="preserve"> Witamina B12</t>
  </si>
  <si>
    <t xml:space="preserve"> Transferyna</t>
  </si>
  <si>
    <t xml:space="preserve"> Posiew moczu z antybiogramem</t>
  </si>
  <si>
    <t xml:space="preserve"> Posiew z górnych dróg oddechowych z antybiogramem-tlenowo</t>
  </si>
  <si>
    <t xml:space="preserve"> Posiew z górnych dróg oddechowychz antybiogramem -beztlenowo</t>
  </si>
  <si>
    <t xml:space="preserve"> Posiew z oka z antybiogramem– tlenowo</t>
  </si>
  <si>
    <t xml:space="preserve"> Posiew plwociny</t>
  </si>
  <si>
    <t xml:space="preserve"> Posiew z pochwy -tlenowo</t>
  </si>
  <si>
    <t xml:space="preserve"> Posiew z szyjki macicy -tlenowo</t>
  </si>
  <si>
    <t xml:space="preserve"> Posiew z pochwy -beztlenowo</t>
  </si>
  <si>
    <t xml:space="preserve"> Posiew z szyjki macicy -beztlenowo</t>
  </si>
  <si>
    <t xml:space="preserve"> Posiew w kierunku Streptococcus agalactiae (GBS)</t>
  </si>
  <si>
    <t xml:space="preserve"> Posiew z rąk  z antybiogramem</t>
  </si>
  <si>
    <t xml:space="preserve"> Posiew ogólny krwi z antybiogramem</t>
  </si>
  <si>
    <t xml:space="preserve"> Posiew ogólny kału</t>
  </si>
  <si>
    <t xml:space="preserve"> Posiew kału w kierunku Salmonella Shigella </t>
  </si>
  <si>
    <t xml:space="preserve"> Posiew kału w kier. enteropatogennej E.coli (EPEC) </t>
  </si>
  <si>
    <t xml:space="preserve"> Posiew kału w kier. Yersinia enterocolitica</t>
  </si>
  <si>
    <t xml:space="preserve"> Sporale</t>
  </si>
  <si>
    <t xml:space="preserve"> Posiew w kierunku dermatofitów</t>
  </si>
  <si>
    <t xml:space="preserve"> Razem</t>
  </si>
  <si>
    <t xml:space="preserve">Niniejszym zgłaszam swoje uczestnictwo w konkursie ofert na zawarcie umowy o udzielanie świadczeń zdrowotnych </t>
  </si>
  <si>
    <t xml:space="preserve">z Samodzielnym Publicznym Zakładem Opieki Zdrowotnej w Serocku, dotyczące udzielania świadczeń zdrowotnych </t>
  </si>
  <si>
    <t>Załącznik nr 1 do SWKO</t>
  </si>
  <si>
    <t>Numer wpisu do Rejestru Podmiotów wykonujących działalność leczniczą, organ rejestrowy : ………………………………………………………..</t>
  </si>
  <si>
    <t>……………………………………………………………………………………………………………………………………………………………………………………………………………….</t>
  </si>
  <si>
    <t>Upoważniony do występowania w imieniu oferenta …………………………………………………………………………………………………………………………</t>
  </si>
  <si>
    <t>Numer KRS/Wpisu CEIDG………………………………………………………………………………………………………………..</t>
  </si>
  <si>
    <t>Posiadam uprawnienia do wykonywania świadczeń zdrowotnych w zakresie diagnostyki laboratoryjnej</t>
  </si>
  <si>
    <t>w umowie,miejscu i trminie wyznaczonym przez udzielającego zamówienie i rozpocznę udzialanie świadczeń od 1 stycznia 2018r.</t>
  </si>
  <si>
    <t>Przedmiotem niniejszej oferty jest udzielanie świadczeń w zakresie diagnostyki laboratoryjnej na rzecz SPZOZ w Serocku</t>
  </si>
  <si>
    <t xml:space="preserve"> Regon……………………………………………</t>
  </si>
  <si>
    <t xml:space="preserve"> NIP …………………………………………………</t>
  </si>
  <si>
    <t>Data i podpis Oferenta ………………………………………………………………………..</t>
  </si>
  <si>
    <t>Oświadczam, że zapoznałem(-łam) się ze wszystkimi dokumentami oraz koniecznymi informacjami niezbędnymi</t>
  </si>
  <si>
    <t>do przygotowania oferty oraz wykonania usługi zamówienia</t>
  </si>
  <si>
    <t>2. Oferuję wykonanie umowy za cenę ……………………………………………………………………………</t>
  </si>
  <si>
    <t>LP</t>
  </si>
  <si>
    <t>Nazwa badania</t>
  </si>
  <si>
    <t>Hematologia i koagulologia</t>
  </si>
  <si>
    <t xml:space="preserve"> P/c. p. transglutaminazie tkankowej IgA (anty-GAD)</t>
  </si>
  <si>
    <t>L15</t>
  </si>
  <si>
    <t>V29</t>
  </si>
  <si>
    <t>V31</t>
  </si>
  <si>
    <t xml:space="preserve"> Mocz -albumina/kreatynina</t>
  </si>
  <si>
    <t xml:space="preserve"> Fosfataza zasadowa</t>
  </si>
  <si>
    <t>L68</t>
  </si>
  <si>
    <t xml:space="preserve"> ASO – ocena jakościowo</t>
  </si>
  <si>
    <t xml:space="preserve"> Bilirubina związana (bezpośrednia)</t>
  </si>
  <si>
    <t xml:space="preserve"> Borrelia burdoreferi (Lyme) IgG</t>
  </si>
  <si>
    <t xml:space="preserve"> Borrelia burdoreferi (Lyme) IgG test potwierdzający</t>
  </si>
  <si>
    <t>S23</t>
  </si>
  <si>
    <t xml:space="preserve"> Borrelia burdoreferi (Lyme) IgM </t>
  </si>
  <si>
    <t xml:space="preserve"> Borrelia burdoreferi (Lyme) IgM test potwierdzający</t>
  </si>
  <si>
    <t>S27</t>
  </si>
  <si>
    <t>S05</t>
  </si>
  <si>
    <t xml:space="preserve"> Bordetella pertussis (krztusiec) IgM</t>
  </si>
  <si>
    <t xml:space="preserve"> Bordetella pertussis (krztusiec) IgA</t>
  </si>
  <si>
    <t xml:space="preserve"> Bordetella pertussis (krztusiec) IgG</t>
  </si>
  <si>
    <t>N33</t>
  </si>
  <si>
    <t xml:space="preserve"> Chlamydia trachomatis IgM</t>
  </si>
  <si>
    <t xml:space="preserve"> Chlamydia trachomatis DNA met.PCR</t>
  </si>
  <si>
    <t>S79</t>
  </si>
  <si>
    <t xml:space="preserve"> CK-MB masa</t>
  </si>
  <si>
    <t xml:space="preserve"> Clostridium difficile GDH+Toksyna A+toksynaB/Antygen</t>
  </si>
  <si>
    <t>S80</t>
  </si>
  <si>
    <t xml:space="preserve"> Cytomegalovirus w moczu met. PCR, jakościowo</t>
  </si>
  <si>
    <t>v98</t>
  </si>
  <si>
    <t>V98</t>
  </si>
  <si>
    <t xml:space="preserve"> Chlamydia psiuuaci IgA </t>
  </si>
  <si>
    <t xml:space="preserve"> D-dimery ilościowe</t>
  </si>
  <si>
    <t xml:space="preserve"> EBV IgMG VCA(Mononukleoza)</t>
  </si>
  <si>
    <t xml:space="preserve"> EBV IgM VCA (Mononukleoza)</t>
  </si>
  <si>
    <t>F50</t>
  </si>
  <si>
    <t>V41</t>
  </si>
  <si>
    <t>L46</t>
  </si>
  <si>
    <t xml:space="preserve"> Helicobacter Pylori IgA</t>
  </si>
  <si>
    <t>U09</t>
  </si>
  <si>
    <t>J41</t>
  </si>
  <si>
    <t xml:space="preserve"> Kał- Giardia lamblie</t>
  </si>
  <si>
    <t>Posiew ogólny płynów ustrojowych-tlenowo</t>
  </si>
  <si>
    <t xml:space="preserve"> Posiew wymaz z rany z antybiogramem- beztlenowo</t>
  </si>
  <si>
    <t>91.832</t>
  </si>
  <si>
    <t>91.34</t>
  </si>
  <si>
    <t xml:space="preserve"> Posiew kału w kierunku grzybów drożdżopodobnych</t>
  </si>
  <si>
    <t xml:space="preserve"> Posiew z oka w kierunku grzybów drożdżopodobnych</t>
  </si>
  <si>
    <t xml:space="preserve"> Posiew plwociny w kierunku grzybów</t>
  </si>
  <si>
    <t xml:space="preserve"> Płytki krwi (na cytrynian)</t>
  </si>
  <si>
    <t xml:space="preserve"> Posiew z ucha w kierunku grzybów</t>
  </si>
  <si>
    <t xml:space="preserve"> Posiew tlenowy z ucha z antybiogramem</t>
  </si>
  <si>
    <t xml:space="preserve"> Posiew tlenowy wymaz z rany z antybiogramem- </t>
  </si>
  <si>
    <t xml:space="preserve"> Posiew tlenowy  z nosa z antybiogramem</t>
  </si>
  <si>
    <t xml:space="preserve"> Posiew ze zmian skórnych -tlenowo</t>
  </si>
  <si>
    <t xml:space="preserve"> RF czynnik reumatoidalny ilościowo </t>
  </si>
  <si>
    <t xml:space="preserve"> RF czynnik reumatoidalny jakościowo</t>
  </si>
  <si>
    <t>Algorytm ROMA ( ca-125, HE4)</t>
  </si>
  <si>
    <t>Selen</t>
  </si>
  <si>
    <t>O31</t>
  </si>
  <si>
    <t xml:space="preserve"> Toksoplasmoza gondii IgG- awitalność</t>
  </si>
  <si>
    <t>X49</t>
  </si>
  <si>
    <t xml:space="preserve"> Toksoplazmoza gondii IgM</t>
  </si>
  <si>
    <t xml:space="preserve"> Osad w moczu</t>
  </si>
  <si>
    <t>I55</t>
  </si>
  <si>
    <t>O28</t>
  </si>
  <si>
    <t>Witamina A</t>
  </si>
  <si>
    <t>O81</t>
  </si>
  <si>
    <t xml:space="preserve"> Yersinia enterocolitica IgG</t>
  </si>
  <si>
    <t xml:space="preserve"> Yersinia enterocolitica IgM</t>
  </si>
  <si>
    <t xml:space="preserve">  Badanie w kierunku prątka gruźlicy- posiew moczu lub plwociny</t>
  </si>
  <si>
    <t xml:space="preserve"> EGFr</t>
  </si>
  <si>
    <t xml:space="preserve"> SARS-CoV-2 IgG (białkoN)</t>
  </si>
  <si>
    <t xml:space="preserve"> SARS-CoV-2 IgG (białko S) ilościowo</t>
  </si>
  <si>
    <t xml:space="preserve"> SARS-CoV-2 IgM</t>
  </si>
  <si>
    <t xml:space="preserve"> TPA-tkankowy antygen polipeptydowy</t>
  </si>
  <si>
    <t xml:space="preserve"> P/c przeciwjądrowe i cytoplazmatyczne (ANA3) </t>
  </si>
  <si>
    <t xml:space="preserve"> HLA-B27</t>
  </si>
  <si>
    <t xml:space="preserve"> Immunoglobulina IgA</t>
  </si>
  <si>
    <t xml:space="preserve"> Immunoglobulina IgE całkowite</t>
  </si>
  <si>
    <t xml:space="preserve"> Immunoglobulina IgG</t>
  </si>
  <si>
    <t xml:space="preserve"> Panel alergenów atopowych (30 IgE spec.)</t>
  </si>
  <si>
    <t xml:space="preserve"> Panel alergenów wziewnych (30 IgE spec.)</t>
  </si>
  <si>
    <t xml:space="preserve"> Panel alergenów pediatrycznych(30 IgE spec.)</t>
  </si>
  <si>
    <t xml:space="preserve"> Panel alergenów pokarmowych (30 IgE spec.)</t>
  </si>
  <si>
    <t xml:space="preserve"> Panel alergenów mleko i gluten (6 IgE spec.Mleko krowie, Alfa-laktoalbumina, Beta-laktoglobulina, Kazeina, BSA (surowicza albumina wołowa), Gluten)</t>
  </si>
  <si>
    <t xml:space="preserve"> Panel alergenów antybiotyki (10 IgE spec. Penicilin V, Ampicilin, Amoxicilin, Sulfamethazol, Cephalosporin, Ofloxacin, Cefaclor, Tetracyciln, Erythromycin)</t>
  </si>
  <si>
    <t xml:space="preserve"> Panel alergenów owady ( 5 IgE spec. Pszczoła, Osa, Szerszeń, Komar, Meszka)</t>
  </si>
  <si>
    <t xml:space="preserve"> Test nietolerancji pokarmowej IgG zależnej (min. 150 alergenów)</t>
  </si>
  <si>
    <t xml:space="preserve"> Ilościowe określenie składu flory jelitowej (bakterie tlenowe, beztlenowe, grzyby)</t>
  </si>
  <si>
    <t xml:space="preserve"> Zonulina w kale</t>
  </si>
  <si>
    <t xml:space="preserve"> HPV PRC (48 podtypów) z genotypowaniem</t>
  </si>
  <si>
    <t xml:space="preserve"> Czynnik V Leiden mutacji</t>
  </si>
  <si>
    <t xml:space="preserve"> Czynnik II protrombiny mutacji G20210A</t>
  </si>
  <si>
    <t xml:space="preserve"> MTHFR mutacja C677T</t>
  </si>
  <si>
    <t xml:space="preserve"> MTHER mutacja A1298C</t>
  </si>
  <si>
    <t xml:space="preserve"> Nieinwazyjny genetyczny test prenatalny na obecność  trisomii chromosomu 21,18,13 płodu</t>
  </si>
  <si>
    <t xml:space="preserve"> Nieinwazyjny genetyczny test prenatalny na obecność  trisomii u płodu (wszystkie chromosomy)</t>
  </si>
  <si>
    <t xml:space="preserve"> Alfa 1- antytrypsyna</t>
  </si>
  <si>
    <t xml:space="preserve"> Any-CCP</t>
  </si>
  <si>
    <t xml:space="preserve"> P/c przeciwjądrowe i cytoplazmatyczne (ANA2) </t>
  </si>
  <si>
    <t xml:space="preserve"> HLA DQ2/DQ8</t>
  </si>
  <si>
    <t xml:space="preserve"> Celiakia IgA+TotalIgA</t>
  </si>
  <si>
    <t xml:space="preserve"> Rozpuszczalny receptor transferyny</t>
  </si>
  <si>
    <t xml:space="preserve"> Posiew moczu w kierunku grzybów</t>
  </si>
  <si>
    <t xml:space="preserve"> Posiew z dróg moczowo-plciowych (beztlenowo)</t>
  </si>
  <si>
    <t xml:space="preserve"> Posiew z dróg moczowo-plciowych (tlenowo)</t>
  </si>
  <si>
    <t xml:space="preserve"> Posiew z dróg moczowo-plciowych w kierunku grzybów i drożdżopodobnych</t>
  </si>
  <si>
    <t xml:space="preserve"> Kał-rota i adenowirusy</t>
  </si>
  <si>
    <t xml:space="preserve"> Kalprotektyna w kale</t>
  </si>
  <si>
    <t xml:space="preserve"> HbA1c (Hemoglobina glikowana)</t>
  </si>
  <si>
    <t xml:space="preserve"> Płytki krwi NFZ</t>
  </si>
  <si>
    <t xml:space="preserve"> Androstendion</t>
  </si>
  <si>
    <t xml:space="preserve"> TSH</t>
  </si>
  <si>
    <t xml:space="preserve"> Trijodotyna wolna (FT3)</t>
  </si>
  <si>
    <t xml:space="preserve"> T3</t>
  </si>
  <si>
    <t xml:space="preserve"> T4</t>
  </si>
  <si>
    <t xml:space="preserve"> P/p TG</t>
  </si>
  <si>
    <t xml:space="preserve"> P/p TPO</t>
  </si>
  <si>
    <t xml:space="preserve"> P/p receptorom TSH</t>
  </si>
  <si>
    <t xml:space="preserve"> Tyreoglobulina</t>
  </si>
  <si>
    <t xml:space="preserve"> FSH</t>
  </si>
  <si>
    <t xml:space="preserve"> Luteotropina w surowicy LH</t>
  </si>
  <si>
    <t xml:space="preserve"> Estradiol</t>
  </si>
  <si>
    <t xml:space="preserve"> Progesteron</t>
  </si>
  <si>
    <t xml:space="preserve"> 17oh progesteron</t>
  </si>
  <si>
    <t xml:space="preserve"> Prolaktyna</t>
  </si>
  <si>
    <t xml:space="preserve"> DHEA-SO4 – siarczan DHEA</t>
  </si>
  <si>
    <t xml:space="preserve"> DHEA- dehydroepiandrostendion</t>
  </si>
  <si>
    <t xml:space="preserve"> Testosteron</t>
  </si>
  <si>
    <t xml:space="preserve"> Testosteron wolny</t>
  </si>
  <si>
    <t xml:space="preserve"> Kalcytonina</t>
  </si>
  <si>
    <t xml:space="preserve"> Homocysteina</t>
  </si>
  <si>
    <t xml:space="preserve"> ACTH</t>
  </si>
  <si>
    <t xml:space="preserve"> Witamina D3 metabolit 1,25(OH)2</t>
  </si>
  <si>
    <t xml:space="preserve"> Witamina D3 metabolit 25(OH)</t>
  </si>
  <si>
    <t xml:space="preserve"> Kortyzol</t>
  </si>
  <si>
    <t xml:space="preserve"> Parathormon</t>
  </si>
  <si>
    <t xml:space="preserve"> HGH- hormon wzrostu</t>
  </si>
  <si>
    <t xml:space="preserve"> NT- proBNP (końcowy pro peptyd natriuretyczny typ B)</t>
  </si>
  <si>
    <t xml:space="preserve"> SHBG</t>
  </si>
  <si>
    <t xml:space="preserve"> C peptyd</t>
  </si>
  <si>
    <t xml:space="preserve"> PAPP-A- osoczowe białko ciążowe</t>
  </si>
  <si>
    <t xml:space="preserve"> Βeta-HCG</t>
  </si>
  <si>
    <t xml:space="preserve"> Estriol</t>
  </si>
  <si>
    <t xml:space="preserve"> Insulina</t>
  </si>
  <si>
    <t xml:space="preserve"> Aldosteron</t>
  </si>
  <si>
    <t xml:space="preserve"> 17-Hydroksykortikoides</t>
  </si>
  <si>
    <t xml:space="preserve"> Antymullerowski hormon  AMH. Ocena rezerwy jajnikowej </t>
  </si>
  <si>
    <t xml:space="preserve"> AST</t>
  </si>
  <si>
    <t xml:space="preserve"> ALT</t>
  </si>
  <si>
    <t xml:space="preserve"> Hepcydyna</t>
  </si>
  <si>
    <t xml:space="preserve"> Glukoza -krzywa obciążeniowa</t>
  </si>
  <si>
    <t xml:space="preserve"> EGFR</t>
  </si>
  <si>
    <t xml:space="preserve"> Magnez</t>
  </si>
  <si>
    <t xml:space="preserve"> Całkowita zdolnoąć wiązania żelaza (TIBC)</t>
  </si>
  <si>
    <t xml:space="preserve"> Dyhydrogenaza mleczanowa  LDH</t>
  </si>
  <si>
    <t xml:space="preserve"> Tryptaza</t>
  </si>
  <si>
    <t xml:space="preserve"> Wirusowe zapalenie wątroby typ A (HAV) IgM</t>
  </si>
  <si>
    <t xml:space="preserve"> Wirusowe zapalenie wątroby typ B (HBV) p.HBs</t>
  </si>
  <si>
    <t xml:space="preserve"> Wirusowe zapalenie wątroby typ B (HBV) p.HBc całkowite </t>
  </si>
  <si>
    <t xml:space="preserve"> Wirusowe zapalenie wątroby typ C(HCV) przeciwciała</t>
  </si>
  <si>
    <t xml:space="preserve"> Wirusowe zapalenie wątroby typ B (HBV) p.HBs antygen</t>
  </si>
  <si>
    <t xml:space="preserve"> Wirusowe zapalenie wątroby typ B (HBV) antygen HBS-test potwierdzający </t>
  </si>
  <si>
    <t xml:space="preserve">  P/p HAV total</t>
  </si>
  <si>
    <t xml:space="preserve"> HIV antygen/przeciwciał</t>
  </si>
  <si>
    <t xml:space="preserve"> PSA</t>
  </si>
  <si>
    <t xml:space="preserve"> Wpis do krew karty</t>
  </si>
  <si>
    <t>nfz</t>
  </si>
  <si>
    <t xml:space="preserve"> Celiakia IgG </t>
  </si>
  <si>
    <t xml:space="preserve"> Elastaza trzustki 1 w kale </t>
  </si>
  <si>
    <t xml:space="preserve"> Dihydrotestosteron (DH Test)</t>
  </si>
  <si>
    <t xml:space="preserve"> Renina</t>
  </si>
  <si>
    <t xml:space="preserve"> Test alergiczny ALEX-2</t>
  </si>
  <si>
    <t xml:space="preserve"> TPA</t>
  </si>
  <si>
    <t xml:space="preserve"> P/ciała GAD</t>
  </si>
  <si>
    <t xml:space="preserve"> P/c przeciwjądrowe  (ANA) </t>
  </si>
  <si>
    <t xml:space="preserve"> Immunoglobuliny E swoiste (IgE) z panelem 10-punktowych oznaczeń dotyczących alergii wziewnych</t>
  </si>
  <si>
    <t xml:space="preserve"> Immunoglobuliny E swoiste (IgE) z panelem 10-punktowych oznaczeń dotyczących alergii pokarmowych</t>
  </si>
  <si>
    <t xml:space="preserve"> Immunoglobuliny E swoiste (IgE) z panelem 20-punktowych oznaczeń dotyczących alergii wziewnych</t>
  </si>
  <si>
    <t xml:space="preserve"> Immunoglobuliny E swoiste (IgE) z panelem 20-punktowych oznaczeń dotyczących alergii pokarmowych</t>
  </si>
  <si>
    <t xml:space="preserve"> Witamina B1</t>
  </si>
  <si>
    <t>Antybiogram-Pseudomonas</t>
  </si>
  <si>
    <t xml:space="preserve"> Chlamydia pneumoniae IgAG</t>
  </si>
  <si>
    <t xml:space="preserve"> Tyroksyns wolna (FT4)</t>
  </si>
  <si>
    <t xml:space="preserve"> Kał lamblie test ELISA</t>
  </si>
  <si>
    <t xml:space="preserve"> Kał- krew utajona</t>
  </si>
  <si>
    <t xml:space="preserve"> Jonogram (sód,potas)</t>
  </si>
  <si>
    <t xml:space="preserve"> Posiew z górnych dróg oddechowych w kierunku grzybów drożdżopodobnych</t>
  </si>
  <si>
    <t xml:space="preserve"> Kał - nosicielstwo Salmonellaella/Shigella (3 ozn.) ( SANEPID) </t>
  </si>
  <si>
    <t>Salmonella przesiewowo (IgA, IgG,IgM)</t>
  </si>
  <si>
    <t xml:space="preserve"> Takrolimus</t>
  </si>
  <si>
    <t xml:space="preserve"> Salmonella przesiewowo IgA, IgG, IgM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</si>
</sst>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164" formatCode="_-[$€-2]\ * #,##0.00_-;\-[$€-2]\ * #,##0.00_-;_-[$€-2]\ * \-??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Verdana"/>
      <family val="2"/>
      <charset val="238"/>
    </font>
    <font>
      <b/>
      <sz val="10"/>
      <name val="Arial"/>
      <family val="2"/>
      <charset val="238"/>
    </font>
    <font>
      <sz val="10"/>
      <name val="Verdan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color indexed="8"/>
      <name val="Verdana"/>
      <family val="2"/>
      <charset val="238"/>
    </font>
    <font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10"/>
      <color theme="1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164" fontId="6" fillId="0" borderId="0"/>
    <xf numFmtId="0" fontId="8" fillId="0" borderId="0"/>
  </cellStyleXfs>
  <cellXfs count="78">
    <xf numFmtId="0" fontId="0" fillId="0" borderId="0" xfId="0"/>
    <xf numFmtId="0" fontId="0" fillId="0" borderId="0" xfId="0" applyAlignment="1">
      <alignment horizontal="justify"/>
    </xf>
    <xf numFmtId="0" fontId="2" fillId="0" borderId="0" xfId="0" applyFont="1"/>
    <xf numFmtId="44" fontId="0" fillId="0" borderId="0" xfId="1" applyFont="1" applyFill="1" applyBorder="1" applyAlignment="1">
      <alignment horizontal="justify"/>
    </xf>
    <xf numFmtId="0" fontId="2" fillId="0" borderId="0" xfId="0" applyFont="1" applyAlignment="1">
      <alignment horizontal="right"/>
    </xf>
    <xf numFmtId="44" fontId="0" fillId="0" borderId="0" xfId="1" applyFont="1" applyFill="1"/>
    <xf numFmtId="0" fontId="0" fillId="2" borderId="0" xfId="0" applyFill="1"/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0" fillId="0" borderId="2" xfId="0" applyBorder="1" applyAlignment="1">
      <alignment horizontal="justify"/>
    </xf>
    <xf numFmtId="44" fontId="0" fillId="0" borderId="2" xfId="1" applyFont="1" applyFill="1" applyBorder="1" applyAlignment="1">
      <alignment vertical="center" wrapText="1"/>
    </xf>
    <xf numFmtId="49" fontId="0" fillId="0" borderId="2" xfId="0" applyNumberFormat="1" applyBorder="1" applyAlignment="1">
      <alignment horizontal="center" wrapText="1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44" fontId="0" fillId="0" borderId="2" xfId="1" applyFont="1" applyBorder="1"/>
    <xf numFmtId="44" fontId="0" fillId="2" borderId="2" xfId="1" applyFont="1" applyFill="1" applyBorder="1"/>
    <xf numFmtId="49" fontId="0" fillId="2" borderId="2" xfId="0" applyNumberFormat="1" applyFill="1" applyBorder="1" applyAlignment="1">
      <alignment horizontal="center"/>
    </xf>
    <xf numFmtId="44" fontId="0" fillId="0" borderId="2" xfId="1" applyFont="1" applyFill="1" applyBorder="1"/>
    <xf numFmtId="44" fontId="0" fillId="0" borderId="2" xfId="1" applyFont="1" applyBorder="1" applyAlignment="1">
      <alignment horizontal="lef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1" fontId="3" fillId="0" borderId="0" xfId="0" applyNumberFormat="1" applyFont="1" applyAlignment="1">
      <alignment horizontal="center"/>
    </xf>
    <xf numFmtId="0" fontId="0" fillId="0" borderId="4" xfId="0" applyBorder="1"/>
    <xf numFmtId="49" fontId="0" fillId="0" borderId="5" xfId="0" applyNumberFormat="1" applyBorder="1" applyAlignment="1">
      <alignment horizontal="center"/>
    </xf>
    <xf numFmtId="0" fontId="0" fillId="2" borderId="2" xfId="0" applyFill="1" applyBorder="1"/>
    <xf numFmtId="49" fontId="0" fillId="0" borderId="3" xfId="0" applyNumberFormat="1" applyBorder="1" applyAlignment="1">
      <alignment horizontal="center"/>
    </xf>
    <xf numFmtId="0" fontId="0" fillId="0" borderId="6" xfId="0" applyBorder="1"/>
    <xf numFmtId="0" fontId="0" fillId="2" borderId="4" xfId="0" applyFill="1" applyBorder="1"/>
    <xf numFmtId="0" fontId="2" fillId="0" borderId="2" xfId="0" applyFon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4" fontId="5" fillId="0" borderId="0" xfId="1" applyFont="1" applyBorder="1"/>
    <xf numFmtId="44" fontId="0" fillId="0" borderId="8" xfId="1" applyFont="1" applyBorder="1"/>
    <xf numFmtId="49" fontId="0" fillId="0" borderId="8" xfId="0" applyNumberFormat="1" applyBorder="1" applyAlignment="1">
      <alignment horizontal="center"/>
    </xf>
    <xf numFmtId="0" fontId="0" fillId="0" borderId="7" xfId="0" applyBorder="1"/>
    <xf numFmtId="0" fontId="2" fillId="0" borderId="6" xfId="0" applyFont="1" applyBorder="1" applyAlignment="1">
      <alignment horizont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justify"/>
    </xf>
    <xf numFmtId="0" fontId="4" fillId="0" borderId="2" xfId="0" applyFont="1" applyBorder="1" applyAlignment="1" applyProtection="1">
      <alignment horizontal="right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right"/>
    </xf>
    <xf numFmtId="0" fontId="4" fillId="0" borderId="2" xfId="0" applyFont="1" applyBorder="1" applyProtection="1"/>
    <xf numFmtId="3" fontId="4" fillId="0" borderId="2" xfId="0" applyNumberFormat="1" applyFont="1" applyBorder="1" applyAlignment="1" applyProtection="1">
      <alignment horizontal="right"/>
    </xf>
    <xf numFmtId="0" fontId="4" fillId="2" borderId="2" xfId="0" applyFont="1" applyFill="1" applyBorder="1" applyAlignment="1" applyProtection="1">
      <alignment horizontal="left"/>
    </xf>
    <xf numFmtId="0" fontId="4" fillId="2" borderId="2" xfId="0" applyFont="1" applyFill="1" applyBorder="1" applyProtection="1"/>
    <xf numFmtId="3" fontId="4" fillId="2" borderId="2" xfId="0" applyNumberFormat="1" applyFont="1" applyFill="1" applyBorder="1" applyAlignment="1" applyProtection="1">
      <alignment horizontal="right"/>
    </xf>
    <xf numFmtId="0" fontId="3" fillId="0" borderId="2" xfId="0" applyFont="1" applyBorder="1" applyProtection="1"/>
    <xf numFmtId="3" fontId="3" fillId="0" borderId="2" xfId="0" applyNumberFormat="1" applyFont="1" applyBorder="1" applyAlignment="1" applyProtection="1">
      <alignment horizontal="right"/>
    </xf>
    <xf numFmtId="164" fontId="7" fillId="0" borderId="2" xfId="2" applyFont="1" applyBorder="1" applyAlignment="1" applyProtection="1">
      <alignment horizontal="left"/>
    </xf>
    <xf numFmtId="164" fontId="7" fillId="0" borderId="2" xfId="2" applyFont="1" applyBorder="1" applyAlignment="1" applyProtection="1">
      <alignment horizontal="left" wrapText="1"/>
    </xf>
    <xf numFmtId="0" fontId="8" fillId="0" borderId="2" xfId="3" applyBorder="1" applyAlignment="1" applyProtection="1">
      <alignment wrapText="1"/>
    </xf>
    <xf numFmtId="0" fontId="4" fillId="0" borderId="0" xfId="0" applyFont="1" applyAlignment="1" applyProtection="1">
      <alignment horizontal="left"/>
    </xf>
    <xf numFmtId="0" fontId="0" fillId="0" borderId="0" xfId="0" applyProtection="1"/>
    <xf numFmtId="3" fontId="0" fillId="0" borderId="0" xfId="0" applyNumberFormat="1" applyAlignment="1" applyProtection="1">
      <alignment horizontal="right"/>
    </xf>
    <xf numFmtId="0" fontId="7" fillId="0" borderId="2" xfId="3" applyFont="1" applyBorder="1" applyAlignment="1" applyProtection="1">
      <alignment horizontal="left"/>
    </xf>
    <xf numFmtId="0" fontId="7" fillId="0" borderId="0" xfId="3" applyFont="1" applyAlignment="1" applyProtection="1">
      <alignment horizontal="left"/>
    </xf>
    <xf numFmtId="0" fontId="0" fillId="2" borderId="0" xfId="0" applyFill="1" applyProtection="1"/>
    <xf numFmtId="3" fontId="0" fillId="2" borderId="0" xfId="0" applyNumberFormat="1" applyFill="1" applyAlignment="1" applyProtection="1">
      <alignment horizontal="right"/>
    </xf>
    <xf numFmtId="3" fontId="10" fillId="2" borderId="2" xfId="0" applyNumberFormat="1" applyFont="1" applyFill="1" applyBorder="1" applyAlignment="1" applyProtection="1">
      <alignment horizontal="right"/>
    </xf>
    <xf numFmtId="0" fontId="4" fillId="0" borderId="2" xfId="0" applyFont="1" applyBorder="1" applyAlignment="1" applyProtection="1">
      <alignment horizontal="left" wrapText="1"/>
    </xf>
    <xf numFmtId="0" fontId="4" fillId="2" borderId="2" xfId="0" applyFont="1" applyFill="1" applyBorder="1" applyAlignment="1" applyProtection="1">
      <alignment horizontal="justify"/>
    </xf>
    <xf numFmtId="164" fontId="7" fillId="0" borderId="2" xfId="2" applyFont="1" applyBorder="1" applyAlignment="1" applyProtection="1">
      <alignment vertical="top"/>
    </xf>
    <xf numFmtId="164" fontId="7" fillId="0" borderId="8" xfId="2" applyFont="1" applyBorder="1" applyAlignment="1" applyProtection="1">
      <alignment horizontal="left"/>
    </xf>
    <xf numFmtId="0" fontId="4" fillId="0" borderId="8" xfId="0" applyFont="1" applyBorder="1" applyProtection="1"/>
    <xf numFmtId="3" fontId="4" fillId="0" borderId="8" xfId="0" applyNumberFormat="1" applyFont="1" applyBorder="1" applyAlignment="1" applyProtection="1">
      <alignment horizontal="right"/>
    </xf>
    <xf numFmtId="0" fontId="4" fillId="0" borderId="7" xfId="0" applyFont="1" applyBorder="1" applyAlignment="1" applyProtection="1">
      <alignment horizontal="left"/>
    </xf>
    <xf numFmtId="0" fontId="4" fillId="0" borderId="7" xfId="0" applyFont="1" applyBorder="1" applyProtection="1"/>
    <xf numFmtId="3" fontId="4" fillId="0" borderId="7" xfId="0" applyNumberFormat="1" applyFont="1" applyBorder="1" applyAlignment="1" applyProtection="1">
      <alignment horizontal="right"/>
    </xf>
    <xf numFmtId="0" fontId="0" fillId="0" borderId="2" xfId="0" applyBorder="1" applyProtection="1"/>
    <xf numFmtId="0" fontId="8" fillId="0" borderId="2" xfId="3" applyBorder="1" applyAlignment="1" applyProtection="1">
      <alignment horizontal="left"/>
    </xf>
    <xf numFmtId="0" fontId="0" fillId="0" borderId="2" xfId="0" applyBorder="1" applyAlignment="1" applyProtection="1">
      <alignment wrapText="1"/>
    </xf>
    <xf numFmtId="0" fontId="9" fillId="0" borderId="2" xfId="3" applyFont="1" applyBorder="1" applyAlignment="1" applyProtection="1">
      <alignment wrapText="1"/>
    </xf>
    <xf numFmtId="0" fontId="0" fillId="0" borderId="2" xfId="0" applyBorder="1" applyAlignment="1" applyProtection="1">
      <alignment vertical="justify"/>
    </xf>
    <xf numFmtId="3" fontId="0" fillId="0" borderId="2" xfId="0" applyNumberFormat="1" applyBorder="1" applyAlignment="1" applyProtection="1">
      <alignment horizontal="right" vertical="justify"/>
    </xf>
    <xf numFmtId="0" fontId="8" fillId="0" borderId="2" xfId="3" applyBorder="1" applyAlignment="1" applyProtection="1">
      <alignment horizontal="left" wrapText="1"/>
    </xf>
    <xf numFmtId="3" fontId="0" fillId="0" borderId="2" xfId="0" applyNumberFormat="1" applyBorder="1" applyAlignment="1" applyProtection="1">
      <alignment horizontal="right"/>
    </xf>
  </cellXfs>
  <cellStyles count="4">
    <cellStyle name="Excel Built-in Normal" xfId="3"/>
    <cellStyle name="Excel Built-in Normal 1" xfId="2"/>
    <cellStyle name="Normalny" xfId="0" builtinId="0"/>
    <cellStyle name="Walutowy" xfId="1" builtinId="4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430"/>
  <sheetViews>
    <sheetView tabSelected="1" topLeftCell="A388" workbookViewId="0">
      <pane xSplit="5" topLeftCell="F1" activePane="topRight" state="frozen"/>
      <selection activeCell="A21" sqref="A21"/>
      <selection pane="topRight" activeCell="L50" sqref="L50"/>
    </sheetView>
  </sheetViews>
  <sheetFormatPr defaultRowHeight="15"/>
  <cols>
    <col min="1" max="1" width="5" customWidth="1"/>
    <col min="2" max="2" width="73.5703125" customWidth="1"/>
    <col min="3" max="3" width="9" customWidth="1"/>
    <col min="4" max="5" width="13.85546875" style="22" customWidth="1"/>
    <col min="6" max="7" width="14.28515625" style="5" customWidth="1"/>
    <col min="8" max="8" width="17.140625" style="7" customWidth="1"/>
  </cols>
  <sheetData>
    <row r="1" spans="2:8">
      <c r="H1" s="22" t="s">
        <v>404</v>
      </c>
    </row>
    <row r="2" spans="2:8">
      <c r="B2" s="10" t="s">
        <v>115</v>
      </c>
    </row>
    <row r="5" spans="2:8">
      <c r="B5" s="9" t="s">
        <v>116</v>
      </c>
    </row>
    <row r="7" spans="2:8">
      <c r="B7" s="10" t="s">
        <v>402</v>
      </c>
      <c r="C7" s="10"/>
    </row>
    <row r="8" spans="2:8">
      <c r="B8" s="10" t="s">
        <v>403</v>
      </c>
      <c r="C8" s="10"/>
    </row>
    <row r="9" spans="2:8">
      <c r="B9" s="10" t="s">
        <v>117</v>
      </c>
      <c r="C9" s="10"/>
    </row>
    <row r="11" spans="2:8">
      <c r="B11" s="10" t="s">
        <v>118</v>
      </c>
    </row>
    <row r="14" spans="2:8">
      <c r="B14" s="11" t="s">
        <v>119</v>
      </c>
    </row>
    <row r="15" spans="2:8">
      <c r="B15" s="9"/>
    </row>
    <row r="16" spans="2:8">
      <c r="B16" t="s">
        <v>120</v>
      </c>
    </row>
    <row r="18" spans="2:2">
      <c r="B18" t="s">
        <v>121</v>
      </c>
    </row>
    <row r="20" spans="2:2">
      <c r="B20" t="s">
        <v>122</v>
      </c>
    </row>
    <row r="22" spans="2:2">
      <c r="B22" t="s">
        <v>405</v>
      </c>
    </row>
    <row r="24" spans="2:2">
      <c r="B24" t="s">
        <v>406</v>
      </c>
    </row>
    <row r="26" spans="2:2">
      <c r="B26" t="s">
        <v>408</v>
      </c>
    </row>
    <row r="28" spans="2:2">
      <c r="B28" t="s">
        <v>413</v>
      </c>
    </row>
    <row r="30" spans="2:2">
      <c r="B30" t="s">
        <v>412</v>
      </c>
    </row>
    <row r="32" spans="2:2">
      <c r="B32" t="s">
        <v>407</v>
      </c>
    </row>
    <row r="34" spans="1:16381">
      <c r="B34" t="s">
        <v>411</v>
      </c>
    </row>
    <row r="36" spans="1:16381">
      <c r="A36" s="2"/>
      <c r="B36" s="2" t="s">
        <v>417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</row>
    <row r="37" spans="1:16381">
      <c r="A37" s="1"/>
      <c r="B37" s="2"/>
      <c r="C37" s="4"/>
      <c r="D37" s="4"/>
      <c r="E37" s="4"/>
      <c r="F37" s="3"/>
      <c r="G37" s="3"/>
    </row>
    <row r="38" spans="1:16381" ht="45">
      <c r="A38" s="12" t="s">
        <v>418</v>
      </c>
      <c r="B38" s="38" t="s">
        <v>419</v>
      </c>
      <c r="C38" s="39" t="s">
        <v>156</v>
      </c>
      <c r="D38" s="40" t="s">
        <v>123</v>
      </c>
      <c r="E38" s="13" t="s">
        <v>114</v>
      </c>
      <c r="F38" s="13" t="s">
        <v>124</v>
      </c>
      <c r="G38" s="14" t="s">
        <v>0</v>
      </c>
      <c r="H38"/>
    </row>
    <row r="39" spans="1:16381">
      <c r="A39" s="12"/>
      <c r="B39" s="38"/>
      <c r="C39" s="41"/>
      <c r="D39" s="42"/>
      <c r="E39" s="24" t="s">
        <v>420</v>
      </c>
      <c r="F39" s="24"/>
      <c r="G39" s="26"/>
      <c r="H39"/>
    </row>
    <row r="40" spans="1:16381">
      <c r="A40" s="23">
        <v>1</v>
      </c>
      <c r="B40" s="38" t="s">
        <v>158</v>
      </c>
      <c r="C40" s="43" t="s">
        <v>10</v>
      </c>
      <c r="D40" s="44">
        <v>16941</v>
      </c>
      <c r="E40" s="17"/>
      <c r="F40" s="17">
        <f t="shared" ref="F40:F56" si="0">D40*E40</f>
        <v>0</v>
      </c>
      <c r="G40" s="15"/>
      <c r="H40"/>
    </row>
    <row r="41" spans="1:16381">
      <c r="A41" s="23">
        <v>2</v>
      </c>
      <c r="B41" s="38" t="s">
        <v>159</v>
      </c>
      <c r="C41" s="43" t="s">
        <v>11</v>
      </c>
      <c r="D41" s="44">
        <v>192</v>
      </c>
      <c r="E41" s="17"/>
      <c r="F41" s="17">
        <f t="shared" si="0"/>
        <v>0</v>
      </c>
      <c r="G41" s="15"/>
      <c r="H41"/>
    </row>
    <row r="42" spans="1:16381">
      <c r="A42" s="23">
        <v>3</v>
      </c>
      <c r="B42" s="38" t="s">
        <v>160</v>
      </c>
      <c r="C42" s="43" t="s">
        <v>13</v>
      </c>
      <c r="D42" s="44">
        <v>8853</v>
      </c>
      <c r="E42" s="17"/>
      <c r="F42" s="17">
        <f t="shared" si="0"/>
        <v>0</v>
      </c>
      <c r="G42" s="15"/>
      <c r="H42"/>
    </row>
    <row r="43" spans="1:16381">
      <c r="A43" s="23">
        <v>4</v>
      </c>
      <c r="B43" s="38" t="s">
        <v>161</v>
      </c>
      <c r="C43" s="43" t="s">
        <v>18</v>
      </c>
      <c r="D43" s="44">
        <v>96</v>
      </c>
      <c r="E43" s="17"/>
      <c r="F43" s="17">
        <f t="shared" si="0"/>
        <v>0</v>
      </c>
      <c r="G43" s="15"/>
      <c r="H43"/>
    </row>
    <row r="44" spans="1:16381">
      <c r="A44" s="23">
        <v>5</v>
      </c>
      <c r="B44" s="38" t="s">
        <v>162</v>
      </c>
      <c r="C44" s="43" t="s">
        <v>15</v>
      </c>
      <c r="D44" s="44">
        <v>3420</v>
      </c>
      <c r="E44" s="17"/>
      <c r="F44" s="17">
        <f t="shared" si="0"/>
        <v>0</v>
      </c>
      <c r="G44" s="15"/>
      <c r="H44"/>
    </row>
    <row r="45" spans="1:16381">
      <c r="A45" s="23">
        <v>6</v>
      </c>
      <c r="B45" s="38" t="s">
        <v>163</v>
      </c>
      <c r="C45" s="43" t="s">
        <v>16</v>
      </c>
      <c r="D45" s="44">
        <v>1536</v>
      </c>
      <c r="E45" s="17"/>
      <c r="F45" s="17">
        <f t="shared" si="0"/>
        <v>0</v>
      </c>
      <c r="G45" s="15"/>
      <c r="H45"/>
    </row>
    <row r="46" spans="1:16381">
      <c r="A46" s="23">
        <v>7</v>
      </c>
      <c r="B46" s="38" t="s">
        <v>164</v>
      </c>
      <c r="C46" s="43" t="s">
        <v>17</v>
      </c>
      <c r="D46" s="44">
        <v>651</v>
      </c>
      <c r="E46" s="17"/>
      <c r="F46" s="17">
        <f t="shared" si="0"/>
        <v>0</v>
      </c>
      <c r="G46" s="15"/>
      <c r="H46"/>
    </row>
    <row r="47" spans="1:16381">
      <c r="A47" s="23">
        <v>8</v>
      </c>
      <c r="B47" s="38" t="s">
        <v>165</v>
      </c>
      <c r="C47" s="43" t="s">
        <v>211</v>
      </c>
      <c r="D47" s="44">
        <v>3</v>
      </c>
      <c r="E47" s="17"/>
      <c r="F47" s="17">
        <f t="shared" si="0"/>
        <v>0</v>
      </c>
      <c r="G47" s="15"/>
      <c r="H47"/>
    </row>
    <row r="48" spans="1:16381">
      <c r="A48" s="23">
        <v>9</v>
      </c>
      <c r="B48" s="38" t="s">
        <v>166</v>
      </c>
      <c r="C48" s="43" t="s">
        <v>212</v>
      </c>
      <c r="D48" s="44">
        <v>3</v>
      </c>
      <c r="E48" s="17"/>
      <c r="F48" s="17">
        <f t="shared" si="0"/>
        <v>0</v>
      </c>
      <c r="G48" s="15"/>
      <c r="H48"/>
    </row>
    <row r="49" spans="1:8">
      <c r="A49" s="23">
        <v>10</v>
      </c>
      <c r="B49" s="38" t="s">
        <v>451</v>
      </c>
      <c r="C49" s="43" t="s">
        <v>19</v>
      </c>
      <c r="D49" s="44">
        <v>807</v>
      </c>
      <c r="E49" s="17"/>
      <c r="F49" s="17">
        <f t="shared" si="0"/>
        <v>0</v>
      </c>
      <c r="G49" s="15"/>
      <c r="H49"/>
    </row>
    <row r="50" spans="1:8">
      <c r="A50" s="23">
        <v>11</v>
      </c>
      <c r="B50" s="38" t="s">
        <v>167</v>
      </c>
      <c r="C50" s="43" t="s">
        <v>228</v>
      </c>
      <c r="D50" s="44">
        <v>1</v>
      </c>
      <c r="E50" s="17"/>
      <c r="F50" s="17">
        <f t="shared" si="0"/>
        <v>0</v>
      </c>
      <c r="G50" s="15"/>
      <c r="H50"/>
    </row>
    <row r="51" spans="1:8">
      <c r="A51" s="23">
        <v>12</v>
      </c>
      <c r="B51" s="38" t="s">
        <v>168</v>
      </c>
      <c r="C51" s="43"/>
      <c r="D51" s="44">
        <v>1</v>
      </c>
      <c r="E51" s="17"/>
      <c r="F51" s="17">
        <f t="shared" si="0"/>
        <v>0</v>
      </c>
      <c r="G51" s="15"/>
      <c r="H51"/>
    </row>
    <row r="52" spans="1:8">
      <c r="A52" s="23">
        <v>13</v>
      </c>
      <c r="B52" s="38" t="s">
        <v>169</v>
      </c>
      <c r="C52" s="43"/>
      <c r="D52" s="44">
        <v>1</v>
      </c>
      <c r="E52" s="17"/>
      <c r="F52" s="17">
        <f t="shared" si="0"/>
        <v>0</v>
      </c>
      <c r="G52" s="15"/>
      <c r="H52"/>
    </row>
    <row r="53" spans="1:8">
      <c r="A53" s="23">
        <v>14</v>
      </c>
      <c r="B53" s="45" t="s">
        <v>170</v>
      </c>
      <c r="C53" s="46"/>
      <c r="D53" s="47">
        <v>3</v>
      </c>
      <c r="E53" s="18"/>
      <c r="F53" s="17">
        <f t="shared" si="0"/>
        <v>0</v>
      </c>
      <c r="G53" s="15"/>
      <c r="H53"/>
    </row>
    <row r="54" spans="1:8">
      <c r="A54" s="23">
        <v>15</v>
      </c>
      <c r="B54" s="38" t="s">
        <v>529</v>
      </c>
      <c r="C54" s="43" t="s">
        <v>20</v>
      </c>
      <c r="D54" s="44">
        <v>1836</v>
      </c>
      <c r="E54" s="17"/>
      <c r="F54" s="17">
        <f t="shared" si="0"/>
        <v>0</v>
      </c>
      <c r="G54" s="15"/>
      <c r="H54"/>
    </row>
    <row r="55" spans="1:8">
      <c r="A55" s="23">
        <v>16</v>
      </c>
      <c r="B55" s="38" t="s">
        <v>468</v>
      </c>
      <c r="C55" s="43" t="s">
        <v>210</v>
      </c>
      <c r="D55" s="44">
        <v>15</v>
      </c>
      <c r="E55" s="17"/>
      <c r="F55" s="17">
        <f t="shared" si="0"/>
        <v>0</v>
      </c>
      <c r="G55" s="15"/>
      <c r="H55"/>
    </row>
    <row r="56" spans="1:8">
      <c r="A56" s="23">
        <v>17</v>
      </c>
      <c r="B56" s="38" t="s">
        <v>530</v>
      </c>
      <c r="C56" s="43" t="s">
        <v>210</v>
      </c>
      <c r="D56" s="44">
        <v>174</v>
      </c>
      <c r="E56" s="17"/>
      <c r="F56" s="17">
        <f t="shared" si="0"/>
        <v>0</v>
      </c>
      <c r="G56" s="15"/>
      <c r="H56"/>
    </row>
    <row r="57" spans="1:8">
      <c r="A57" s="16"/>
      <c r="B57" s="38"/>
      <c r="C57" s="48"/>
      <c r="D57" s="49"/>
      <c r="E57" s="31" t="s">
        <v>1</v>
      </c>
      <c r="F57" s="17"/>
      <c r="G57" s="15"/>
      <c r="H57"/>
    </row>
    <row r="58" spans="1:8">
      <c r="A58" s="16">
        <v>18</v>
      </c>
      <c r="B58" s="38" t="s">
        <v>171</v>
      </c>
      <c r="C58" s="39" t="s">
        <v>21</v>
      </c>
      <c r="D58" s="44">
        <v>11226</v>
      </c>
      <c r="E58" s="17"/>
      <c r="F58" s="17">
        <f t="shared" ref="F58:F121" si="1">D58*E58</f>
        <v>0</v>
      </c>
      <c r="G58" s="15"/>
      <c r="H58"/>
    </row>
    <row r="59" spans="1:8">
      <c r="A59" s="16">
        <v>19</v>
      </c>
      <c r="B59" s="38" t="s">
        <v>482</v>
      </c>
      <c r="C59" s="39"/>
      <c r="D59" s="44">
        <v>4077</v>
      </c>
      <c r="E59" s="17"/>
      <c r="F59" s="17">
        <f t="shared" si="1"/>
        <v>0</v>
      </c>
      <c r="G59" s="15"/>
      <c r="H59"/>
    </row>
    <row r="60" spans="1:8">
      <c r="A60" s="16">
        <v>20</v>
      </c>
      <c r="B60" s="38" t="s">
        <v>172</v>
      </c>
      <c r="C60" s="43" t="s">
        <v>22</v>
      </c>
      <c r="D60" s="44">
        <v>396</v>
      </c>
      <c r="E60" s="17"/>
      <c r="F60" s="17">
        <f t="shared" si="1"/>
        <v>0</v>
      </c>
      <c r="G60" s="15"/>
      <c r="H60"/>
    </row>
    <row r="61" spans="1:8">
      <c r="A61" s="16">
        <v>21</v>
      </c>
      <c r="B61" s="38" t="s">
        <v>173</v>
      </c>
      <c r="C61" s="43" t="s">
        <v>23</v>
      </c>
      <c r="D61" s="44">
        <v>393</v>
      </c>
      <c r="E61" s="17"/>
      <c r="F61" s="17">
        <f t="shared" si="1"/>
        <v>0</v>
      </c>
      <c r="G61" s="15"/>
      <c r="H61"/>
    </row>
    <row r="62" spans="1:8">
      <c r="A62" s="16">
        <v>22</v>
      </c>
      <c r="B62" s="38" t="s">
        <v>425</v>
      </c>
      <c r="C62" s="43" t="s">
        <v>24</v>
      </c>
      <c r="D62" s="44">
        <v>150</v>
      </c>
      <c r="E62" s="17"/>
      <c r="F62" s="17">
        <f t="shared" si="1"/>
        <v>0</v>
      </c>
      <c r="G62" s="15"/>
      <c r="H62"/>
    </row>
    <row r="63" spans="1:8">
      <c r="A63" s="16">
        <v>23</v>
      </c>
      <c r="B63" s="38" t="s">
        <v>174</v>
      </c>
      <c r="C63" s="43" t="s">
        <v>25</v>
      </c>
      <c r="D63" s="44">
        <v>87</v>
      </c>
      <c r="E63" s="17"/>
      <c r="F63" s="17">
        <f t="shared" si="1"/>
        <v>0</v>
      </c>
      <c r="G63" s="15"/>
      <c r="H63"/>
    </row>
    <row r="64" spans="1:8">
      <c r="A64" s="16">
        <v>24</v>
      </c>
      <c r="B64" s="38" t="s">
        <v>175</v>
      </c>
      <c r="C64" s="43" t="s">
        <v>25</v>
      </c>
      <c r="D64" s="44">
        <v>12</v>
      </c>
      <c r="E64" s="17"/>
      <c r="F64" s="17">
        <f t="shared" si="1"/>
        <v>0</v>
      </c>
      <c r="G64" s="15"/>
      <c r="H64"/>
    </row>
    <row r="65" spans="1:8">
      <c r="A65" s="16">
        <v>25</v>
      </c>
      <c r="B65" s="50" t="s">
        <v>128</v>
      </c>
      <c r="C65" s="43"/>
      <c r="D65" s="44">
        <v>1</v>
      </c>
      <c r="E65" s="17"/>
      <c r="F65" s="17">
        <f t="shared" si="1"/>
        <v>0</v>
      </c>
      <c r="G65" s="15"/>
      <c r="H65"/>
    </row>
    <row r="66" spans="1:8">
      <c r="A66" s="16">
        <v>26</v>
      </c>
      <c r="B66" s="50" t="s">
        <v>233</v>
      </c>
      <c r="C66" s="43" t="s">
        <v>61</v>
      </c>
      <c r="D66" s="44">
        <v>1</v>
      </c>
      <c r="E66" s="17"/>
      <c r="F66" s="17">
        <f t="shared" si="1"/>
        <v>0</v>
      </c>
      <c r="G66" s="15"/>
      <c r="H66"/>
    </row>
    <row r="67" spans="1:8">
      <c r="A67" s="16">
        <v>27</v>
      </c>
      <c r="B67" s="50" t="s">
        <v>129</v>
      </c>
      <c r="C67" s="43" t="s">
        <v>22</v>
      </c>
      <c r="D67" s="44">
        <v>33</v>
      </c>
      <c r="E67" s="17"/>
      <c r="F67" s="17">
        <f t="shared" si="1"/>
        <v>0</v>
      </c>
      <c r="G67" s="15"/>
      <c r="H67"/>
    </row>
    <row r="68" spans="1:8">
      <c r="A68" s="16">
        <v>28</v>
      </c>
      <c r="B68" s="50" t="s">
        <v>130</v>
      </c>
      <c r="C68" s="43" t="s">
        <v>84</v>
      </c>
      <c r="D68" s="44">
        <v>1</v>
      </c>
      <c r="E68" s="17"/>
      <c r="F68" s="17">
        <f t="shared" si="1"/>
        <v>0</v>
      </c>
      <c r="G68" s="15"/>
      <c r="H68"/>
    </row>
    <row r="69" spans="1:8">
      <c r="A69" s="16">
        <v>29</v>
      </c>
      <c r="B69" s="50" t="s">
        <v>131</v>
      </c>
      <c r="C69" s="43" t="s">
        <v>24</v>
      </c>
      <c r="D69" s="44">
        <v>9</v>
      </c>
      <c r="E69" s="17"/>
      <c r="F69" s="17">
        <f t="shared" si="1"/>
        <v>0</v>
      </c>
      <c r="G69" s="15"/>
      <c r="H69"/>
    </row>
    <row r="70" spans="1:8">
      <c r="A70" s="16">
        <v>30</v>
      </c>
      <c r="B70" s="51" t="s">
        <v>132</v>
      </c>
      <c r="C70" s="43"/>
      <c r="D70" s="44">
        <v>1</v>
      </c>
      <c r="E70" s="17"/>
      <c r="F70" s="17">
        <f t="shared" si="1"/>
        <v>0</v>
      </c>
      <c r="G70" s="15"/>
      <c r="H70"/>
    </row>
    <row r="71" spans="1:8">
      <c r="A71" s="16">
        <v>31</v>
      </c>
      <c r="B71" s="50" t="s">
        <v>133</v>
      </c>
      <c r="C71" s="43" t="s">
        <v>92</v>
      </c>
      <c r="D71" s="44">
        <v>3</v>
      </c>
      <c r="E71" s="17"/>
      <c r="F71" s="17">
        <f t="shared" si="1"/>
        <v>0</v>
      </c>
      <c r="G71" s="15"/>
      <c r="H71"/>
    </row>
    <row r="72" spans="1:8">
      <c r="A72" s="16">
        <v>32</v>
      </c>
      <c r="B72" s="50" t="s">
        <v>134</v>
      </c>
      <c r="C72" s="43" t="s">
        <v>93</v>
      </c>
      <c r="D72" s="44">
        <v>1</v>
      </c>
      <c r="E72" s="17"/>
      <c r="F72" s="17">
        <f t="shared" si="1"/>
        <v>0</v>
      </c>
      <c r="G72" s="15"/>
      <c r="H72"/>
    </row>
    <row r="73" spans="1:8">
      <c r="A73" s="16">
        <v>33</v>
      </c>
      <c r="B73" s="51" t="s">
        <v>135</v>
      </c>
      <c r="C73" s="43" t="s">
        <v>27</v>
      </c>
      <c r="D73" s="44">
        <v>3</v>
      </c>
      <c r="E73" s="17"/>
      <c r="F73" s="17">
        <f t="shared" si="1"/>
        <v>0</v>
      </c>
      <c r="G73" s="15"/>
      <c r="H73"/>
    </row>
    <row r="74" spans="1:8">
      <c r="A74" s="16">
        <v>34</v>
      </c>
      <c r="B74" s="50" t="s">
        <v>136</v>
      </c>
      <c r="C74" s="43" t="s">
        <v>23</v>
      </c>
      <c r="D74" s="44">
        <v>3</v>
      </c>
      <c r="E74" s="17"/>
      <c r="F74" s="17">
        <f t="shared" si="1"/>
        <v>0</v>
      </c>
      <c r="G74" s="15"/>
      <c r="H74"/>
    </row>
    <row r="75" spans="1:8">
      <c r="A75" s="16">
        <v>35</v>
      </c>
      <c r="B75" s="50" t="s">
        <v>137</v>
      </c>
      <c r="C75" s="43" t="s">
        <v>26</v>
      </c>
      <c r="D75" s="44">
        <v>1</v>
      </c>
      <c r="E75" s="17"/>
      <c r="F75" s="17">
        <f t="shared" si="1"/>
        <v>0</v>
      </c>
      <c r="G75" s="15"/>
      <c r="H75"/>
    </row>
    <row r="76" spans="1:8">
      <c r="A76" s="16">
        <v>36</v>
      </c>
      <c r="B76" s="38" t="s">
        <v>176</v>
      </c>
      <c r="C76" s="43" t="s">
        <v>27</v>
      </c>
      <c r="D76" s="44">
        <v>3</v>
      </c>
      <c r="E76" s="17"/>
      <c r="F76" s="17">
        <f t="shared" si="1"/>
        <v>0</v>
      </c>
      <c r="G76" s="15"/>
      <c r="H76"/>
    </row>
    <row r="77" spans="1:8">
      <c r="A77" s="16">
        <v>37</v>
      </c>
      <c r="B77" s="38" t="s">
        <v>177</v>
      </c>
      <c r="C77" s="43" t="s">
        <v>28</v>
      </c>
      <c r="D77" s="44">
        <v>54</v>
      </c>
      <c r="E77" s="17"/>
      <c r="F77" s="17">
        <f t="shared" si="1"/>
        <v>0</v>
      </c>
      <c r="G77" s="15"/>
      <c r="H77"/>
    </row>
    <row r="78" spans="1:8">
      <c r="A78" s="16">
        <v>38</v>
      </c>
      <c r="B78" s="38" t="s">
        <v>236</v>
      </c>
      <c r="C78" s="43"/>
      <c r="D78" s="44">
        <v>1</v>
      </c>
      <c r="E78" s="17"/>
      <c r="F78" s="17">
        <f t="shared" si="1"/>
        <v>0</v>
      </c>
      <c r="G78" s="15"/>
      <c r="H78"/>
    </row>
    <row r="79" spans="1:8">
      <c r="A79" s="16">
        <v>39</v>
      </c>
      <c r="B79" s="38" t="s">
        <v>237</v>
      </c>
      <c r="C79" s="43" t="s">
        <v>29</v>
      </c>
      <c r="D79" s="44">
        <v>3</v>
      </c>
      <c r="E79" s="17"/>
      <c r="F79" s="17">
        <f t="shared" si="1"/>
        <v>0</v>
      </c>
      <c r="G79" s="15"/>
      <c r="H79"/>
    </row>
    <row r="80" spans="1:8">
      <c r="A80" s="16">
        <v>40</v>
      </c>
      <c r="B80" s="38" t="s">
        <v>238</v>
      </c>
      <c r="C80" s="43"/>
      <c r="D80" s="47">
        <v>3</v>
      </c>
      <c r="E80" s="17"/>
      <c r="F80" s="17">
        <f t="shared" si="1"/>
        <v>0</v>
      </c>
      <c r="G80" s="15"/>
      <c r="H80"/>
    </row>
    <row r="81" spans="1:8">
      <c r="A81" s="16">
        <v>41</v>
      </c>
      <c r="B81" s="38" t="s">
        <v>239</v>
      </c>
      <c r="C81" s="43"/>
      <c r="D81" s="47">
        <v>3</v>
      </c>
      <c r="E81" s="17"/>
      <c r="F81" s="17">
        <f t="shared" si="1"/>
        <v>0</v>
      </c>
      <c r="G81" s="15"/>
      <c r="H81"/>
    </row>
    <row r="82" spans="1:8">
      <c r="A82" s="16">
        <v>42</v>
      </c>
      <c r="B82" s="38" t="s">
        <v>240</v>
      </c>
      <c r="C82" s="43" t="s">
        <v>30</v>
      </c>
      <c r="D82" s="44">
        <v>45</v>
      </c>
      <c r="E82" s="17"/>
      <c r="F82" s="17">
        <f t="shared" si="1"/>
        <v>0</v>
      </c>
      <c r="G82" s="15"/>
      <c r="H82"/>
    </row>
    <row r="83" spans="1:8">
      <c r="A83" s="16">
        <v>43</v>
      </c>
      <c r="B83" s="38" t="s">
        <v>241</v>
      </c>
      <c r="C83" s="43" t="s">
        <v>31</v>
      </c>
      <c r="D83" s="44">
        <v>225</v>
      </c>
      <c r="E83" s="17"/>
      <c r="F83" s="17">
        <f t="shared" si="1"/>
        <v>0</v>
      </c>
      <c r="G83" s="15"/>
      <c r="H83"/>
    </row>
    <row r="84" spans="1:8">
      <c r="A84" s="16">
        <v>44</v>
      </c>
      <c r="B84" s="38" t="s">
        <v>605</v>
      </c>
      <c r="C84" s="43" t="s">
        <v>32</v>
      </c>
      <c r="D84" s="44">
        <v>309</v>
      </c>
      <c r="E84" s="17"/>
      <c r="F84" s="17">
        <f t="shared" si="1"/>
        <v>0</v>
      </c>
      <c r="G84" s="15"/>
      <c r="H84"/>
    </row>
    <row r="85" spans="1:8">
      <c r="A85" s="16">
        <v>45</v>
      </c>
      <c r="B85" s="38" t="s">
        <v>460</v>
      </c>
      <c r="C85" s="43" t="s">
        <v>33</v>
      </c>
      <c r="D85" s="44">
        <v>18</v>
      </c>
      <c r="E85" s="17"/>
      <c r="F85" s="17">
        <f t="shared" si="1"/>
        <v>0</v>
      </c>
      <c r="G85" s="15"/>
      <c r="H85"/>
    </row>
    <row r="86" spans="1:8">
      <c r="A86" s="16">
        <v>46</v>
      </c>
      <c r="B86" s="52" t="s">
        <v>604</v>
      </c>
      <c r="C86" s="43"/>
      <c r="D86" s="44">
        <v>3</v>
      </c>
      <c r="E86" s="17"/>
      <c r="F86" s="17">
        <f t="shared" si="1"/>
        <v>0</v>
      </c>
      <c r="G86" s="15"/>
      <c r="H86"/>
    </row>
    <row r="87" spans="1:8">
      <c r="A87" s="16">
        <v>47</v>
      </c>
      <c r="B87" s="38" t="s">
        <v>242</v>
      </c>
      <c r="C87" s="43" t="s">
        <v>213</v>
      </c>
      <c r="D87" s="44">
        <v>1</v>
      </c>
      <c r="E87" s="17"/>
      <c r="F87" s="17">
        <f t="shared" si="1"/>
        <v>0</v>
      </c>
      <c r="G87" s="15"/>
      <c r="H87"/>
    </row>
    <row r="88" spans="1:8" s="6" customFormat="1">
      <c r="A88" s="16">
        <v>48</v>
      </c>
      <c r="B88" s="38" t="s">
        <v>243</v>
      </c>
      <c r="C88" s="43"/>
      <c r="D88" s="44">
        <v>1</v>
      </c>
      <c r="E88" s="17"/>
      <c r="F88" s="17">
        <f t="shared" si="1"/>
        <v>0</v>
      </c>
      <c r="G88" s="15"/>
    </row>
    <row r="89" spans="1:8">
      <c r="A89" s="16">
        <v>49</v>
      </c>
      <c r="B89" s="38" t="s">
        <v>244</v>
      </c>
      <c r="C89" s="43" t="s">
        <v>214</v>
      </c>
      <c r="D89" s="44">
        <v>9</v>
      </c>
      <c r="E89" s="17"/>
      <c r="F89" s="17">
        <f t="shared" si="1"/>
        <v>0</v>
      </c>
      <c r="G89" s="15"/>
      <c r="H89"/>
    </row>
    <row r="90" spans="1:8">
      <c r="A90" s="16">
        <v>50</v>
      </c>
      <c r="B90" s="38" t="s">
        <v>245</v>
      </c>
      <c r="C90" s="43"/>
      <c r="D90" s="44">
        <v>1</v>
      </c>
      <c r="E90" s="17"/>
      <c r="F90" s="17">
        <f t="shared" si="1"/>
        <v>0</v>
      </c>
      <c r="G90" s="15"/>
      <c r="H90"/>
    </row>
    <row r="91" spans="1:8">
      <c r="A91" s="16">
        <v>51</v>
      </c>
      <c r="B91" s="38" t="s">
        <v>246</v>
      </c>
      <c r="C91" s="43"/>
      <c r="D91" s="44">
        <v>1</v>
      </c>
      <c r="E91" s="17"/>
      <c r="F91" s="17">
        <f t="shared" si="1"/>
        <v>0</v>
      </c>
      <c r="G91" s="15"/>
      <c r="H91"/>
    </row>
    <row r="92" spans="1:8">
      <c r="A92" s="16">
        <v>52</v>
      </c>
      <c r="B92" s="38" t="s">
        <v>247</v>
      </c>
      <c r="C92" s="43" t="s">
        <v>215</v>
      </c>
      <c r="D92" s="44">
        <v>1</v>
      </c>
      <c r="E92" s="17"/>
      <c r="F92" s="17">
        <f t="shared" si="1"/>
        <v>0</v>
      </c>
      <c r="G92" s="15"/>
      <c r="H92"/>
    </row>
    <row r="93" spans="1:8">
      <c r="A93" s="25"/>
      <c r="B93" s="53"/>
      <c r="C93" s="54"/>
      <c r="D93" s="55"/>
      <c r="E93" s="8" t="s">
        <v>2</v>
      </c>
      <c r="F93" s="17"/>
      <c r="G93" s="26"/>
      <c r="H93"/>
    </row>
    <row r="94" spans="1:8">
      <c r="A94" s="16">
        <v>53</v>
      </c>
      <c r="B94" s="38" t="s">
        <v>531</v>
      </c>
      <c r="C94" s="38" t="s">
        <v>46</v>
      </c>
      <c r="D94" s="44">
        <v>15</v>
      </c>
      <c r="E94" s="17"/>
      <c r="F94" s="17">
        <f t="shared" si="1"/>
        <v>0</v>
      </c>
      <c r="G94" s="15"/>
      <c r="H94"/>
    </row>
    <row r="95" spans="1:8">
      <c r="A95" s="16">
        <v>54</v>
      </c>
      <c r="B95" s="38" t="s">
        <v>532</v>
      </c>
      <c r="C95" s="43" t="s">
        <v>109</v>
      </c>
      <c r="D95" s="44">
        <v>11490</v>
      </c>
      <c r="E95" s="17"/>
      <c r="F95" s="17">
        <f t="shared" si="1"/>
        <v>0</v>
      </c>
      <c r="G95" s="15"/>
      <c r="H95"/>
    </row>
    <row r="96" spans="1:8">
      <c r="A96" s="16">
        <v>55</v>
      </c>
      <c r="B96" s="38" t="s">
        <v>533</v>
      </c>
      <c r="C96" s="43" t="s">
        <v>73</v>
      </c>
      <c r="D96" s="44">
        <v>1953</v>
      </c>
      <c r="E96" s="17"/>
      <c r="F96" s="17">
        <f t="shared" si="1"/>
        <v>0</v>
      </c>
      <c r="G96" s="15"/>
      <c r="H96"/>
    </row>
    <row r="97" spans="1:8">
      <c r="A97" s="16">
        <v>56</v>
      </c>
      <c r="B97" s="38" t="s">
        <v>603</v>
      </c>
      <c r="C97" s="43" t="s">
        <v>74</v>
      </c>
      <c r="D97" s="44">
        <v>4113</v>
      </c>
      <c r="E97" s="17"/>
      <c r="F97" s="17">
        <f t="shared" si="1"/>
        <v>0</v>
      </c>
      <c r="G97" s="15"/>
      <c r="H97"/>
    </row>
    <row r="98" spans="1:8">
      <c r="A98" s="16">
        <v>57</v>
      </c>
      <c r="B98" s="38" t="s">
        <v>534</v>
      </c>
      <c r="C98" s="43" t="s">
        <v>101</v>
      </c>
      <c r="D98" s="44">
        <v>3</v>
      </c>
      <c r="E98" s="17"/>
      <c r="F98" s="17">
        <f t="shared" si="1"/>
        <v>0</v>
      </c>
      <c r="G98" s="15"/>
      <c r="H98"/>
    </row>
    <row r="99" spans="1:8">
      <c r="A99" s="16">
        <v>58</v>
      </c>
      <c r="B99" s="38" t="s">
        <v>535</v>
      </c>
      <c r="C99" s="43" t="s">
        <v>102</v>
      </c>
      <c r="D99" s="44">
        <v>3</v>
      </c>
      <c r="E99" s="17"/>
      <c r="F99" s="17">
        <f t="shared" si="1"/>
        <v>0</v>
      </c>
      <c r="G99" s="15"/>
      <c r="H99"/>
    </row>
    <row r="100" spans="1:8">
      <c r="A100" s="16">
        <v>59</v>
      </c>
      <c r="B100" s="38" t="s">
        <v>536</v>
      </c>
      <c r="C100" s="43" t="s">
        <v>48</v>
      </c>
      <c r="D100" s="44">
        <v>246</v>
      </c>
      <c r="E100" s="17"/>
      <c r="F100" s="17">
        <f t="shared" si="1"/>
        <v>0</v>
      </c>
      <c r="G100" s="15"/>
      <c r="H100"/>
    </row>
    <row r="101" spans="1:8">
      <c r="A101" s="16">
        <v>60</v>
      </c>
      <c r="B101" s="38" t="s">
        <v>537</v>
      </c>
      <c r="C101" s="43" t="s">
        <v>12</v>
      </c>
      <c r="D101" s="44">
        <v>282</v>
      </c>
      <c r="E101" s="17"/>
      <c r="F101" s="17">
        <f t="shared" si="1"/>
        <v>0</v>
      </c>
      <c r="G101" s="15"/>
      <c r="H101"/>
    </row>
    <row r="102" spans="1:8">
      <c r="A102" s="16">
        <v>61</v>
      </c>
      <c r="B102" s="38" t="s">
        <v>538</v>
      </c>
      <c r="C102" s="43" t="s">
        <v>35</v>
      </c>
      <c r="D102" s="44">
        <v>54</v>
      </c>
      <c r="E102" s="17"/>
      <c r="F102" s="17">
        <f t="shared" si="1"/>
        <v>0</v>
      </c>
      <c r="G102" s="15"/>
      <c r="H102"/>
    </row>
    <row r="103" spans="1:8">
      <c r="A103" s="16">
        <v>62</v>
      </c>
      <c r="B103" s="38" t="s">
        <v>539</v>
      </c>
      <c r="C103" s="43" t="s">
        <v>153</v>
      </c>
      <c r="D103" s="44">
        <v>1</v>
      </c>
      <c r="E103" s="17"/>
      <c r="F103" s="17">
        <f t="shared" si="1"/>
        <v>0</v>
      </c>
      <c r="G103" s="15"/>
      <c r="H103"/>
    </row>
    <row r="104" spans="1:8">
      <c r="A104" s="16">
        <v>63</v>
      </c>
      <c r="B104" s="38" t="s">
        <v>540</v>
      </c>
      <c r="C104" s="43" t="s">
        <v>72</v>
      </c>
      <c r="D104" s="44">
        <v>159</v>
      </c>
      <c r="E104" s="17"/>
      <c r="F104" s="17">
        <f t="shared" si="1"/>
        <v>0</v>
      </c>
      <c r="G104" s="15"/>
      <c r="H104"/>
    </row>
    <row r="105" spans="1:8">
      <c r="A105" s="16">
        <v>64</v>
      </c>
      <c r="B105" s="38" t="s">
        <v>541</v>
      </c>
      <c r="C105" s="43" t="s">
        <v>89</v>
      </c>
      <c r="D105" s="44">
        <v>33</v>
      </c>
      <c r="E105" s="17"/>
      <c r="F105" s="17">
        <f t="shared" si="1"/>
        <v>0</v>
      </c>
      <c r="G105" s="15"/>
      <c r="H105"/>
    </row>
    <row r="106" spans="1:8">
      <c r="A106" s="16">
        <v>65</v>
      </c>
      <c r="B106" s="38" t="s">
        <v>542</v>
      </c>
      <c r="C106" s="43" t="s">
        <v>70</v>
      </c>
      <c r="D106" s="44">
        <v>183</v>
      </c>
      <c r="E106" s="17"/>
      <c r="F106" s="17">
        <f t="shared" si="1"/>
        <v>0</v>
      </c>
      <c r="G106" s="15"/>
      <c r="H106"/>
    </row>
    <row r="107" spans="1:8">
      <c r="A107" s="16">
        <v>66</v>
      </c>
      <c r="B107" s="38" t="s">
        <v>543</v>
      </c>
      <c r="C107" s="43" t="s">
        <v>94</v>
      </c>
      <c r="D107" s="44">
        <v>108</v>
      </c>
      <c r="E107" s="17"/>
      <c r="F107" s="17">
        <f t="shared" si="1"/>
        <v>0</v>
      </c>
      <c r="G107" s="15"/>
      <c r="H107"/>
    </row>
    <row r="108" spans="1:8">
      <c r="A108" s="16">
        <v>67</v>
      </c>
      <c r="B108" s="38" t="s">
        <v>544</v>
      </c>
      <c r="C108" s="43" t="s">
        <v>152</v>
      </c>
      <c r="D108" s="44">
        <v>1</v>
      </c>
      <c r="E108" s="17"/>
      <c r="F108" s="17">
        <f t="shared" si="1"/>
        <v>0</v>
      </c>
      <c r="G108" s="15"/>
      <c r="H108"/>
    </row>
    <row r="109" spans="1:8">
      <c r="A109" s="16">
        <v>68</v>
      </c>
      <c r="B109" s="38" t="s">
        <v>545</v>
      </c>
      <c r="C109" s="43" t="s">
        <v>95</v>
      </c>
      <c r="D109" s="44">
        <v>207</v>
      </c>
      <c r="E109" s="17"/>
      <c r="F109" s="17">
        <f t="shared" si="1"/>
        <v>0</v>
      </c>
      <c r="G109" s="15"/>
      <c r="H109"/>
    </row>
    <row r="110" spans="1:8">
      <c r="A110" s="16">
        <v>69</v>
      </c>
      <c r="B110" s="38" t="s">
        <v>546</v>
      </c>
      <c r="C110" s="43" t="s">
        <v>67</v>
      </c>
      <c r="D110" s="44">
        <v>45</v>
      </c>
      <c r="E110" s="17"/>
      <c r="F110" s="17">
        <f t="shared" si="1"/>
        <v>0</v>
      </c>
      <c r="G110" s="15"/>
      <c r="H110"/>
    </row>
    <row r="111" spans="1:8">
      <c r="A111" s="16">
        <v>70</v>
      </c>
      <c r="B111" s="38" t="s">
        <v>547</v>
      </c>
      <c r="C111" s="43" t="s">
        <v>66</v>
      </c>
      <c r="D111" s="44">
        <v>1</v>
      </c>
      <c r="E111" s="17"/>
      <c r="F111" s="17">
        <f t="shared" si="1"/>
        <v>0</v>
      </c>
      <c r="G111" s="15"/>
      <c r="H111"/>
    </row>
    <row r="112" spans="1:8">
      <c r="A112" s="16">
        <v>71</v>
      </c>
      <c r="B112" s="38" t="s">
        <v>548</v>
      </c>
      <c r="C112" s="43" t="s">
        <v>103</v>
      </c>
      <c r="D112" s="44">
        <v>108</v>
      </c>
      <c r="E112" s="17"/>
      <c r="F112" s="17">
        <f t="shared" si="1"/>
        <v>0</v>
      </c>
      <c r="G112" s="15"/>
      <c r="H112"/>
    </row>
    <row r="113" spans="1:8">
      <c r="A113" s="16">
        <v>72</v>
      </c>
      <c r="B113" s="38" t="s">
        <v>549</v>
      </c>
      <c r="C113" s="43" t="s">
        <v>103</v>
      </c>
      <c r="D113" s="44">
        <v>33</v>
      </c>
      <c r="E113" s="17"/>
      <c r="F113" s="17">
        <f t="shared" si="1"/>
        <v>0</v>
      </c>
      <c r="G113" s="15"/>
      <c r="H113"/>
    </row>
    <row r="114" spans="1:8">
      <c r="A114" s="16">
        <v>73</v>
      </c>
      <c r="B114" s="38" t="s">
        <v>550</v>
      </c>
      <c r="C114" s="43" t="s">
        <v>151</v>
      </c>
      <c r="D114" s="44">
        <v>6</v>
      </c>
      <c r="E114" s="17"/>
      <c r="F114" s="17">
        <f t="shared" si="1"/>
        <v>0</v>
      </c>
      <c r="G114" s="15"/>
      <c r="H114"/>
    </row>
    <row r="115" spans="1:8">
      <c r="A115" s="16">
        <v>74</v>
      </c>
      <c r="B115" s="38" t="s">
        <v>551</v>
      </c>
      <c r="C115" s="43" t="s">
        <v>150</v>
      </c>
      <c r="D115" s="44">
        <v>48</v>
      </c>
      <c r="E115" s="17"/>
      <c r="F115" s="17">
        <f t="shared" si="1"/>
        <v>0</v>
      </c>
      <c r="G115" s="15"/>
      <c r="H115"/>
    </row>
    <row r="116" spans="1:8">
      <c r="A116" s="16">
        <v>75</v>
      </c>
      <c r="B116" s="38" t="s">
        <v>552</v>
      </c>
      <c r="C116" s="43" t="s">
        <v>37</v>
      </c>
      <c r="D116" s="44">
        <v>3</v>
      </c>
      <c r="E116" s="17"/>
      <c r="F116" s="17">
        <f t="shared" si="1"/>
        <v>0</v>
      </c>
      <c r="G116" s="15"/>
      <c r="H116"/>
    </row>
    <row r="117" spans="1:8">
      <c r="A117" s="16">
        <v>76</v>
      </c>
      <c r="B117" s="38" t="s">
        <v>553</v>
      </c>
      <c r="C117" s="43" t="s">
        <v>149</v>
      </c>
      <c r="D117" s="44">
        <v>21</v>
      </c>
      <c r="E117" s="17"/>
      <c r="F117" s="17">
        <f t="shared" si="1"/>
        <v>0</v>
      </c>
      <c r="G117" s="15"/>
      <c r="H117"/>
    </row>
    <row r="118" spans="1:8">
      <c r="A118" s="16">
        <v>77</v>
      </c>
      <c r="B118" s="38" t="s">
        <v>554</v>
      </c>
      <c r="C118" s="43" t="s">
        <v>51</v>
      </c>
      <c r="D118" s="44">
        <v>765</v>
      </c>
      <c r="E118" s="17"/>
      <c r="F118" s="17">
        <f t="shared" si="1"/>
        <v>0</v>
      </c>
      <c r="G118" s="15"/>
      <c r="H118"/>
    </row>
    <row r="119" spans="1:8">
      <c r="A119" s="16">
        <v>78</v>
      </c>
      <c r="B119" s="38" t="s">
        <v>555</v>
      </c>
      <c r="C119" s="43" t="s">
        <v>26</v>
      </c>
      <c r="D119" s="44">
        <v>87</v>
      </c>
      <c r="E119" s="17"/>
      <c r="F119" s="17">
        <f t="shared" si="1"/>
        <v>0</v>
      </c>
      <c r="G119" s="15"/>
      <c r="H119"/>
    </row>
    <row r="120" spans="1:8">
      <c r="A120" s="16">
        <v>79</v>
      </c>
      <c r="B120" s="45" t="s">
        <v>556</v>
      </c>
      <c r="C120" s="46" t="s">
        <v>148</v>
      </c>
      <c r="D120" s="47">
        <v>45</v>
      </c>
      <c r="E120" s="18"/>
      <c r="F120" s="17">
        <f t="shared" si="1"/>
        <v>0</v>
      </c>
      <c r="G120" s="15"/>
      <c r="H120"/>
    </row>
    <row r="121" spans="1:8">
      <c r="A121" s="16">
        <v>80</v>
      </c>
      <c r="B121" s="38" t="s">
        <v>557</v>
      </c>
      <c r="C121" s="43" t="s">
        <v>14</v>
      </c>
      <c r="D121" s="44">
        <v>1</v>
      </c>
      <c r="E121" s="17"/>
      <c r="F121" s="17">
        <f t="shared" si="1"/>
        <v>0</v>
      </c>
      <c r="G121" s="15"/>
      <c r="H121"/>
    </row>
    <row r="122" spans="1:8">
      <c r="A122" s="16">
        <v>81</v>
      </c>
      <c r="B122" s="38" t="s">
        <v>558</v>
      </c>
      <c r="C122" s="39" t="s">
        <v>154</v>
      </c>
      <c r="D122" s="44">
        <v>432</v>
      </c>
      <c r="E122" s="17"/>
      <c r="F122" s="17">
        <f t="shared" ref="F122:F185" si="2">D122*E122</f>
        <v>0</v>
      </c>
      <c r="G122" s="15"/>
      <c r="H122"/>
    </row>
    <row r="123" spans="1:8">
      <c r="A123" s="16">
        <v>82</v>
      </c>
      <c r="B123" s="38" t="s">
        <v>559</v>
      </c>
      <c r="C123" s="43" t="s">
        <v>100</v>
      </c>
      <c r="D123" s="44">
        <v>30</v>
      </c>
      <c r="E123" s="17"/>
      <c r="F123" s="17">
        <f t="shared" si="2"/>
        <v>0</v>
      </c>
      <c r="G123" s="15"/>
      <c r="H123"/>
    </row>
    <row r="124" spans="1:8">
      <c r="A124" s="16">
        <v>83</v>
      </c>
      <c r="B124" s="38" t="s">
        <v>560</v>
      </c>
      <c r="C124" s="43" t="s">
        <v>440</v>
      </c>
      <c r="D124" s="44">
        <v>3</v>
      </c>
      <c r="E124" s="17"/>
      <c r="F124" s="17">
        <f t="shared" si="2"/>
        <v>0</v>
      </c>
      <c r="G124" s="15"/>
      <c r="H124"/>
    </row>
    <row r="125" spans="1:8">
      <c r="A125" s="16">
        <v>84</v>
      </c>
      <c r="B125" s="38" t="s">
        <v>561</v>
      </c>
      <c r="C125" s="43" t="s">
        <v>155</v>
      </c>
      <c r="D125" s="44">
        <v>1</v>
      </c>
      <c r="E125" s="17"/>
      <c r="F125" s="17">
        <f t="shared" si="2"/>
        <v>0</v>
      </c>
      <c r="G125" s="15"/>
      <c r="H125"/>
    </row>
    <row r="126" spans="1:8">
      <c r="A126" s="16">
        <v>85</v>
      </c>
      <c r="B126" s="38" t="s">
        <v>562</v>
      </c>
      <c r="C126" s="43" t="s">
        <v>456</v>
      </c>
      <c r="D126" s="44">
        <v>141</v>
      </c>
      <c r="E126" s="17"/>
      <c r="F126" s="17">
        <f t="shared" si="2"/>
        <v>0</v>
      </c>
      <c r="G126" s="15"/>
      <c r="H126"/>
    </row>
    <row r="127" spans="1:8">
      <c r="A127" s="16">
        <v>86</v>
      </c>
      <c r="B127" s="38" t="s">
        <v>563</v>
      </c>
      <c r="C127" s="43" t="s">
        <v>70</v>
      </c>
      <c r="D127" s="44">
        <v>1</v>
      </c>
      <c r="E127" s="17"/>
      <c r="F127" s="17">
        <f t="shared" si="2"/>
        <v>0</v>
      </c>
      <c r="G127" s="15"/>
      <c r="H127"/>
    </row>
    <row r="128" spans="1:8">
      <c r="A128" s="16">
        <v>87</v>
      </c>
      <c r="B128" s="38" t="s">
        <v>564</v>
      </c>
      <c r="C128" s="43" t="s">
        <v>83</v>
      </c>
      <c r="D128" s="44">
        <v>705</v>
      </c>
      <c r="E128" s="17"/>
      <c r="F128" s="17">
        <f t="shared" si="2"/>
        <v>0</v>
      </c>
      <c r="G128" s="15"/>
      <c r="H128"/>
    </row>
    <row r="129" spans="1:8">
      <c r="A129" s="16">
        <v>88</v>
      </c>
      <c r="B129" s="38" t="s">
        <v>565</v>
      </c>
      <c r="C129" s="43" t="s">
        <v>147</v>
      </c>
      <c r="D129" s="44">
        <v>3</v>
      </c>
      <c r="E129" s="17"/>
      <c r="F129" s="17">
        <f t="shared" si="2"/>
        <v>0</v>
      </c>
      <c r="G129" s="15"/>
      <c r="H129"/>
    </row>
    <row r="130" spans="1:8">
      <c r="A130" s="16">
        <v>89</v>
      </c>
      <c r="B130" s="38" t="s">
        <v>566</v>
      </c>
      <c r="C130" s="43"/>
      <c r="D130" s="44">
        <v>1</v>
      </c>
      <c r="E130" s="17"/>
      <c r="F130" s="17">
        <f t="shared" si="2"/>
        <v>0</v>
      </c>
      <c r="G130" s="15"/>
      <c r="H130"/>
    </row>
    <row r="131" spans="1:8">
      <c r="A131" s="16">
        <v>90</v>
      </c>
      <c r="B131" s="56" t="s">
        <v>567</v>
      </c>
      <c r="C131" s="43" t="s">
        <v>427</v>
      </c>
      <c r="D131" s="44">
        <v>15</v>
      </c>
      <c r="E131" s="17"/>
      <c r="F131" s="17">
        <f t="shared" si="2"/>
        <v>0</v>
      </c>
      <c r="G131" s="15"/>
      <c r="H131"/>
    </row>
    <row r="132" spans="1:8">
      <c r="A132" s="25"/>
      <c r="B132" s="57"/>
      <c r="C132" s="54"/>
      <c r="D132" s="55"/>
      <c r="E132" s="8" t="s">
        <v>3</v>
      </c>
      <c r="F132" s="17"/>
      <c r="G132" s="28"/>
      <c r="H132"/>
    </row>
    <row r="133" spans="1:8">
      <c r="A133" s="16">
        <v>91</v>
      </c>
      <c r="B133" s="38" t="s">
        <v>568</v>
      </c>
      <c r="C133" s="43" t="s">
        <v>43</v>
      </c>
      <c r="D133" s="44">
        <v>5169</v>
      </c>
      <c r="E133" s="17"/>
      <c r="F133" s="17">
        <f t="shared" si="2"/>
        <v>0</v>
      </c>
      <c r="G133" s="15"/>
      <c r="H133"/>
    </row>
    <row r="134" spans="1:8">
      <c r="A134" s="16">
        <v>92</v>
      </c>
      <c r="B134" s="38" t="s">
        <v>569</v>
      </c>
      <c r="C134" s="43" t="s">
        <v>42</v>
      </c>
      <c r="D134" s="44">
        <v>7422</v>
      </c>
      <c r="E134" s="17"/>
      <c r="F134" s="17">
        <f t="shared" si="2"/>
        <v>0</v>
      </c>
      <c r="G134" s="15"/>
      <c r="H134"/>
    </row>
    <row r="135" spans="1:8">
      <c r="A135" s="16">
        <v>93</v>
      </c>
      <c r="B135" s="38" t="s">
        <v>249</v>
      </c>
      <c r="C135" s="39" t="s">
        <v>42</v>
      </c>
      <c r="D135" s="44">
        <v>3723</v>
      </c>
      <c r="E135" s="17"/>
      <c r="F135" s="17">
        <f t="shared" si="2"/>
        <v>0</v>
      </c>
      <c r="G135" s="15"/>
      <c r="H135"/>
    </row>
    <row r="136" spans="1:8">
      <c r="A136" s="16">
        <v>94</v>
      </c>
      <c r="B136" s="38" t="s">
        <v>570</v>
      </c>
      <c r="C136" s="39"/>
      <c r="D136" s="44">
        <v>3</v>
      </c>
      <c r="E136" s="17"/>
      <c r="F136" s="17">
        <f t="shared" si="2"/>
        <v>0</v>
      </c>
      <c r="G136" s="15"/>
      <c r="H136"/>
    </row>
    <row r="137" spans="1:8">
      <c r="A137" s="16">
        <v>95</v>
      </c>
      <c r="B137" s="38" t="s">
        <v>248</v>
      </c>
      <c r="C137" s="43" t="s">
        <v>22</v>
      </c>
      <c r="D137" s="44">
        <v>12972</v>
      </c>
      <c r="E137" s="17"/>
      <c r="F137" s="17">
        <f t="shared" si="2"/>
        <v>0</v>
      </c>
      <c r="G137" s="15"/>
      <c r="H137"/>
    </row>
    <row r="138" spans="1:8">
      <c r="A138" s="16">
        <v>96</v>
      </c>
      <c r="B138" s="38" t="s">
        <v>571</v>
      </c>
      <c r="C138" s="43"/>
      <c r="D138" s="44">
        <v>1341</v>
      </c>
      <c r="E138" s="17"/>
      <c r="F138" s="17">
        <f t="shared" si="2"/>
        <v>0</v>
      </c>
      <c r="G138" s="15"/>
      <c r="H138"/>
    </row>
    <row r="139" spans="1:8">
      <c r="A139" s="16">
        <v>97</v>
      </c>
      <c r="B139" s="38" t="s">
        <v>250</v>
      </c>
      <c r="C139" s="43" t="s">
        <v>58</v>
      </c>
      <c r="D139" s="44">
        <v>2250</v>
      </c>
      <c r="E139" s="17"/>
      <c r="F139" s="17">
        <f t="shared" si="2"/>
        <v>0</v>
      </c>
      <c r="G139" s="15"/>
      <c r="H139"/>
    </row>
    <row r="140" spans="1:8">
      <c r="A140" s="16">
        <v>98</v>
      </c>
      <c r="B140" s="38" t="s">
        <v>251</v>
      </c>
      <c r="C140" s="39" t="s">
        <v>77</v>
      </c>
      <c r="D140" s="44">
        <v>21</v>
      </c>
      <c r="E140" s="17"/>
      <c r="F140" s="17">
        <f t="shared" si="2"/>
        <v>0</v>
      </c>
      <c r="G140" s="15"/>
      <c r="H140"/>
    </row>
    <row r="141" spans="1:8">
      <c r="A141" s="16">
        <v>99</v>
      </c>
      <c r="B141" s="38" t="s">
        <v>252</v>
      </c>
      <c r="C141" s="39" t="s">
        <v>231</v>
      </c>
      <c r="D141" s="44">
        <v>39</v>
      </c>
      <c r="E141" s="17"/>
      <c r="F141" s="17">
        <f t="shared" si="2"/>
        <v>0</v>
      </c>
      <c r="G141" s="15"/>
      <c r="H141"/>
    </row>
    <row r="142" spans="1:8">
      <c r="A142" s="16">
        <v>100</v>
      </c>
      <c r="B142" s="38" t="s">
        <v>253</v>
      </c>
      <c r="C142" s="43" t="s">
        <v>104</v>
      </c>
      <c r="D142" s="44">
        <v>1608</v>
      </c>
      <c r="E142" s="17"/>
      <c r="F142" s="17">
        <f t="shared" si="2"/>
        <v>0</v>
      </c>
      <c r="G142" s="15"/>
      <c r="H142"/>
    </row>
    <row r="143" spans="1:8">
      <c r="A143" s="16">
        <v>101</v>
      </c>
      <c r="B143" s="38" t="s">
        <v>254</v>
      </c>
      <c r="C143" s="39" t="s">
        <v>77</v>
      </c>
      <c r="D143" s="44">
        <v>8202</v>
      </c>
      <c r="E143" s="17"/>
      <c r="F143" s="17">
        <f t="shared" si="2"/>
        <v>0</v>
      </c>
      <c r="G143" s="15"/>
      <c r="H143"/>
    </row>
    <row r="144" spans="1:8">
      <c r="A144" s="16">
        <v>102</v>
      </c>
      <c r="B144" s="38" t="s">
        <v>255</v>
      </c>
      <c r="C144" s="43" t="s">
        <v>107</v>
      </c>
      <c r="D144" s="44">
        <v>261</v>
      </c>
      <c r="E144" s="17"/>
      <c r="F144" s="17">
        <f t="shared" si="2"/>
        <v>0</v>
      </c>
      <c r="G144" s="15"/>
      <c r="H144"/>
    </row>
    <row r="145" spans="1:8" s="6" customFormat="1">
      <c r="A145" s="16">
        <v>103</v>
      </c>
      <c r="B145" s="38" t="s">
        <v>256</v>
      </c>
      <c r="C145" s="43" t="s">
        <v>111</v>
      </c>
      <c r="D145" s="44">
        <v>6546</v>
      </c>
      <c r="E145" s="17"/>
      <c r="F145" s="17">
        <f t="shared" si="2"/>
        <v>0</v>
      </c>
      <c r="G145" s="15"/>
    </row>
    <row r="146" spans="1:8">
      <c r="A146" s="16">
        <v>104</v>
      </c>
      <c r="B146" s="38" t="s">
        <v>257</v>
      </c>
      <c r="C146" s="43" t="s">
        <v>24</v>
      </c>
      <c r="D146" s="44">
        <v>10992</v>
      </c>
      <c r="E146" s="17"/>
      <c r="F146" s="17">
        <f t="shared" si="2"/>
        <v>0</v>
      </c>
      <c r="G146" s="15"/>
      <c r="H146"/>
    </row>
    <row r="147" spans="1:8">
      <c r="A147" s="16">
        <v>105</v>
      </c>
      <c r="B147" s="38" t="s">
        <v>572</v>
      </c>
      <c r="C147" s="43"/>
      <c r="D147" s="44">
        <v>60</v>
      </c>
      <c r="E147" s="17"/>
      <c r="F147" s="17">
        <f t="shared" si="2"/>
        <v>0</v>
      </c>
      <c r="G147" s="15"/>
      <c r="H147"/>
    </row>
    <row r="148" spans="1:8">
      <c r="A148" s="16">
        <v>106</v>
      </c>
      <c r="B148" s="38" t="s">
        <v>258</v>
      </c>
      <c r="C148" s="43" t="s">
        <v>110</v>
      </c>
      <c r="D148" s="44">
        <v>7776</v>
      </c>
      <c r="E148" s="17"/>
      <c r="F148" s="17">
        <f t="shared" si="2"/>
        <v>0</v>
      </c>
      <c r="G148" s="15"/>
      <c r="H148"/>
    </row>
    <row r="149" spans="1:8">
      <c r="A149" s="16">
        <v>107</v>
      </c>
      <c r="B149" s="38" t="s">
        <v>259</v>
      </c>
      <c r="C149" s="43" t="s">
        <v>50</v>
      </c>
      <c r="D149" s="44">
        <v>510</v>
      </c>
      <c r="E149" s="17"/>
      <c r="F149" s="17">
        <f t="shared" si="2"/>
        <v>0</v>
      </c>
      <c r="G149" s="15"/>
      <c r="H149"/>
    </row>
    <row r="150" spans="1:8">
      <c r="A150" s="16">
        <v>108</v>
      </c>
      <c r="B150" s="38" t="s">
        <v>429</v>
      </c>
      <c r="C150" s="43" t="s">
        <v>49</v>
      </c>
      <c r="D150" s="44">
        <v>144</v>
      </c>
      <c r="E150" s="17"/>
      <c r="F150" s="17">
        <f t="shared" si="2"/>
        <v>0</v>
      </c>
      <c r="G150" s="15"/>
      <c r="H150"/>
    </row>
    <row r="151" spans="1:8">
      <c r="A151" s="16">
        <v>109</v>
      </c>
      <c r="B151" s="38" t="s">
        <v>606</v>
      </c>
      <c r="C151" s="43"/>
      <c r="D151" s="44">
        <v>5484</v>
      </c>
      <c r="E151" s="17"/>
      <c r="F151" s="17">
        <f t="shared" si="2"/>
        <v>0</v>
      </c>
      <c r="G151" s="15"/>
      <c r="H151"/>
    </row>
    <row r="152" spans="1:8">
      <c r="A152" s="16">
        <v>110</v>
      </c>
      <c r="B152" s="38" t="s">
        <v>260</v>
      </c>
      <c r="C152" s="43" t="s">
        <v>93</v>
      </c>
      <c r="D152" s="44">
        <v>3780</v>
      </c>
      <c r="E152" s="17"/>
      <c r="F152" s="17">
        <f t="shared" si="2"/>
        <v>0</v>
      </c>
      <c r="G152" s="15"/>
      <c r="H152"/>
    </row>
    <row r="153" spans="1:8">
      <c r="A153" s="16">
        <v>111</v>
      </c>
      <c r="B153" s="38" t="s">
        <v>261</v>
      </c>
      <c r="C153" s="43" t="s">
        <v>84</v>
      </c>
      <c r="D153" s="44">
        <v>4287</v>
      </c>
      <c r="E153" s="17"/>
      <c r="F153" s="17">
        <f t="shared" si="2"/>
        <v>0</v>
      </c>
      <c r="G153" s="15"/>
      <c r="H153"/>
    </row>
    <row r="154" spans="1:8">
      <c r="A154" s="16">
        <v>112</v>
      </c>
      <c r="B154" s="38" t="s">
        <v>262</v>
      </c>
      <c r="C154" s="43" t="s">
        <v>27</v>
      </c>
      <c r="D154" s="44">
        <v>51</v>
      </c>
      <c r="E154" s="17"/>
      <c r="F154" s="17">
        <f t="shared" si="2"/>
        <v>0</v>
      </c>
      <c r="G154" s="15"/>
      <c r="H154"/>
    </row>
    <row r="155" spans="1:8">
      <c r="A155" s="16">
        <v>113</v>
      </c>
      <c r="B155" s="38" t="s">
        <v>263</v>
      </c>
      <c r="C155" s="43" t="s">
        <v>25</v>
      </c>
      <c r="D155" s="44">
        <v>288</v>
      </c>
      <c r="E155" s="17"/>
      <c r="F155" s="17">
        <f t="shared" si="2"/>
        <v>0</v>
      </c>
      <c r="G155" s="15"/>
      <c r="H155"/>
    </row>
    <row r="156" spans="1:8">
      <c r="A156" s="16">
        <v>114</v>
      </c>
      <c r="B156" s="38" t="s">
        <v>264</v>
      </c>
      <c r="C156" s="43" t="s">
        <v>216</v>
      </c>
      <c r="D156" s="44">
        <v>915</v>
      </c>
      <c r="E156" s="17"/>
      <c r="F156" s="17">
        <f t="shared" si="2"/>
        <v>0</v>
      </c>
      <c r="G156" s="15"/>
      <c r="H156"/>
    </row>
    <row r="157" spans="1:8">
      <c r="A157" s="16">
        <v>115</v>
      </c>
      <c r="B157" s="38" t="s">
        <v>573</v>
      </c>
      <c r="C157" s="43" t="s">
        <v>92</v>
      </c>
      <c r="D157" s="44">
        <v>525</v>
      </c>
      <c r="E157" s="17"/>
      <c r="F157" s="17">
        <f t="shared" si="2"/>
        <v>0</v>
      </c>
      <c r="G157" s="15"/>
      <c r="H157"/>
    </row>
    <row r="158" spans="1:8">
      <c r="A158" s="16">
        <v>116</v>
      </c>
      <c r="B158" s="38" t="s">
        <v>265</v>
      </c>
      <c r="C158" s="43" t="s">
        <v>69</v>
      </c>
      <c r="D158" s="44">
        <v>4731</v>
      </c>
      <c r="E158" s="17"/>
      <c r="F158" s="17">
        <f t="shared" si="2"/>
        <v>0</v>
      </c>
      <c r="G158" s="15"/>
      <c r="H158"/>
    </row>
    <row r="159" spans="1:8">
      <c r="A159" s="16">
        <v>117</v>
      </c>
      <c r="B159" s="45" t="s">
        <v>266</v>
      </c>
      <c r="C159" s="46" t="s">
        <v>217</v>
      </c>
      <c r="D159" s="47">
        <v>21</v>
      </c>
      <c r="E159" s="18"/>
      <c r="F159" s="17">
        <f t="shared" si="2"/>
        <v>0</v>
      </c>
      <c r="G159" s="15"/>
      <c r="H159"/>
    </row>
    <row r="160" spans="1:8">
      <c r="A160" s="16">
        <v>118</v>
      </c>
      <c r="B160" s="45" t="s">
        <v>267</v>
      </c>
      <c r="C160" s="46" t="s">
        <v>218</v>
      </c>
      <c r="D160" s="47">
        <v>1</v>
      </c>
      <c r="E160" s="18"/>
      <c r="F160" s="17">
        <f t="shared" si="2"/>
        <v>0</v>
      </c>
      <c r="G160" s="15"/>
      <c r="H160"/>
    </row>
    <row r="161" spans="1:8">
      <c r="A161" s="16">
        <v>119</v>
      </c>
      <c r="B161" s="45" t="s">
        <v>268</v>
      </c>
      <c r="C161" s="46" t="s">
        <v>91</v>
      </c>
      <c r="D161" s="47">
        <v>3</v>
      </c>
      <c r="E161" s="18"/>
      <c r="F161" s="17">
        <f t="shared" si="2"/>
        <v>0</v>
      </c>
      <c r="G161" s="15"/>
      <c r="H161"/>
    </row>
    <row r="162" spans="1:8">
      <c r="A162" s="16">
        <v>120</v>
      </c>
      <c r="B162" s="38" t="s">
        <v>574</v>
      </c>
      <c r="C162" s="43" t="s">
        <v>219</v>
      </c>
      <c r="D162" s="44">
        <v>111</v>
      </c>
      <c r="E162" s="17"/>
      <c r="F162" s="17">
        <f t="shared" si="2"/>
        <v>0</v>
      </c>
      <c r="G162" s="15"/>
      <c r="H162"/>
    </row>
    <row r="163" spans="1:8">
      <c r="A163" s="16">
        <v>121</v>
      </c>
      <c r="B163" s="38" t="s">
        <v>269</v>
      </c>
      <c r="C163" s="43" t="s">
        <v>61</v>
      </c>
      <c r="D163" s="44">
        <v>15</v>
      </c>
      <c r="E163" s="17"/>
      <c r="F163" s="17">
        <f t="shared" si="2"/>
        <v>0</v>
      </c>
      <c r="G163" s="15"/>
      <c r="H163"/>
    </row>
    <row r="164" spans="1:8">
      <c r="A164" s="16">
        <v>122</v>
      </c>
      <c r="B164" s="38" t="s">
        <v>426</v>
      </c>
      <c r="C164" s="43" t="s">
        <v>41</v>
      </c>
      <c r="D164" s="44">
        <v>168</v>
      </c>
      <c r="E164" s="17"/>
      <c r="F164" s="17">
        <f t="shared" si="2"/>
        <v>0</v>
      </c>
      <c r="G164" s="15"/>
      <c r="H164"/>
    </row>
    <row r="165" spans="1:8">
      <c r="A165" s="16">
        <v>123</v>
      </c>
      <c r="B165" s="38" t="s">
        <v>270</v>
      </c>
      <c r="C165" s="43" t="s">
        <v>422</v>
      </c>
      <c r="D165" s="44">
        <v>6</v>
      </c>
      <c r="E165" s="17"/>
      <c r="F165" s="17">
        <f t="shared" si="2"/>
        <v>0</v>
      </c>
      <c r="G165" s="15"/>
      <c r="H165"/>
    </row>
    <row r="166" spans="1:8">
      <c r="A166" s="16">
        <v>124</v>
      </c>
      <c r="B166" s="38" t="s">
        <v>271</v>
      </c>
      <c r="C166" s="43" t="s">
        <v>36</v>
      </c>
      <c r="D166" s="47">
        <v>1</v>
      </c>
      <c r="E166" s="17"/>
      <c r="F166" s="17">
        <f t="shared" si="2"/>
        <v>0</v>
      </c>
      <c r="G166" s="15"/>
      <c r="H166"/>
    </row>
    <row r="167" spans="1:8">
      <c r="A167" s="16">
        <v>125</v>
      </c>
      <c r="B167" s="38" t="s">
        <v>272</v>
      </c>
      <c r="C167" s="43" t="s">
        <v>28</v>
      </c>
      <c r="D167" s="44">
        <v>1167</v>
      </c>
      <c r="E167" s="17"/>
      <c r="F167" s="17">
        <f t="shared" si="2"/>
        <v>0</v>
      </c>
      <c r="G167" s="15"/>
      <c r="H167"/>
    </row>
    <row r="168" spans="1:8">
      <c r="A168" s="16">
        <v>126</v>
      </c>
      <c r="B168" s="38" t="s">
        <v>273</v>
      </c>
      <c r="C168" s="43" t="s">
        <v>90</v>
      </c>
      <c r="D168" s="44">
        <v>75</v>
      </c>
      <c r="E168" s="17"/>
      <c r="F168" s="17">
        <f t="shared" si="2"/>
        <v>0</v>
      </c>
      <c r="G168" s="15"/>
      <c r="H168"/>
    </row>
    <row r="169" spans="1:8">
      <c r="A169" s="16">
        <v>127</v>
      </c>
      <c r="B169" s="38" t="s">
        <v>274</v>
      </c>
      <c r="C169" s="43" t="s">
        <v>75</v>
      </c>
      <c r="D169" s="44">
        <v>468</v>
      </c>
      <c r="E169" s="17"/>
      <c r="F169" s="17">
        <f t="shared" si="2"/>
        <v>0</v>
      </c>
      <c r="G169" s="15"/>
      <c r="H169"/>
    </row>
    <row r="170" spans="1:8">
      <c r="A170" s="16">
        <v>128</v>
      </c>
      <c r="B170" s="38" t="s">
        <v>575</v>
      </c>
      <c r="C170" s="43" t="s">
        <v>88</v>
      </c>
      <c r="D170" s="44">
        <v>45</v>
      </c>
      <c r="E170" s="17"/>
      <c r="F170" s="17">
        <f t="shared" si="2"/>
        <v>0</v>
      </c>
      <c r="G170" s="15"/>
      <c r="H170"/>
    </row>
    <row r="171" spans="1:8">
      <c r="A171" s="16">
        <v>129</v>
      </c>
      <c r="B171" s="38" t="s">
        <v>275</v>
      </c>
      <c r="C171" s="43" t="s">
        <v>59</v>
      </c>
      <c r="D171" s="44">
        <v>945</v>
      </c>
      <c r="E171" s="17"/>
      <c r="F171" s="17">
        <f t="shared" si="2"/>
        <v>0</v>
      </c>
      <c r="G171" s="15"/>
      <c r="H171"/>
    </row>
    <row r="172" spans="1:8">
      <c r="A172" s="16">
        <v>130</v>
      </c>
      <c r="B172" s="38" t="s">
        <v>276</v>
      </c>
      <c r="C172" s="43" t="s">
        <v>60</v>
      </c>
      <c r="D172" s="44">
        <v>9</v>
      </c>
      <c r="E172" s="17"/>
      <c r="F172" s="17">
        <f t="shared" si="2"/>
        <v>0</v>
      </c>
      <c r="G172" s="15"/>
      <c r="H172"/>
    </row>
    <row r="173" spans="1:8">
      <c r="A173" s="16">
        <v>131</v>
      </c>
      <c r="B173" s="38" t="s">
        <v>444</v>
      </c>
      <c r="C173" s="43"/>
      <c r="D173" s="44">
        <v>3</v>
      </c>
      <c r="E173" s="17"/>
      <c r="F173" s="17">
        <f t="shared" si="2"/>
        <v>0</v>
      </c>
      <c r="G173" s="15"/>
      <c r="H173"/>
    </row>
    <row r="174" spans="1:8">
      <c r="A174" s="16">
        <v>132</v>
      </c>
      <c r="B174" s="38" t="s">
        <v>277</v>
      </c>
      <c r="C174" s="43" t="s">
        <v>220</v>
      </c>
      <c r="D174" s="44">
        <v>15</v>
      </c>
      <c r="E174" s="17"/>
      <c r="F174" s="17">
        <f t="shared" si="2"/>
        <v>0</v>
      </c>
      <c r="G174" s="15"/>
      <c r="H174"/>
    </row>
    <row r="175" spans="1:8">
      <c r="A175" s="16">
        <v>133</v>
      </c>
      <c r="B175" s="38" t="s">
        <v>576</v>
      </c>
      <c r="C175" s="43"/>
      <c r="D175" s="44">
        <v>3</v>
      </c>
      <c r="E175" s="17"/>
      <c r="F175" s="17">
        <f t="shared" si="2"/>
        <v>0</v>
      </c>
      <c r="G175" s="15"/>
      <c r="H175"/>
    </row>
    <row r="176" spans="1:8">
      <c r="A176" s="16">
        <v>134</v>
      </c>
      <c r="B176" s="38" t="s">
        <v>278</v>
      </c>
      <c r="C176" s="43" t="s">
        <v>68</v>
      </c>
      <c r="D176" s="44">
        <v>144</v>
      </c>
      <c r="E176" s="17"/>
      <c r="F176" s="17">
        <f t="shared" si="2"/>
        <v>0</v>
      </c>
      <c r="G176" s="15"/>
      <c r="H176"/>
    </row>
    <row r="177" spans="1:8">
      <c r="A177" s="16">
        <v>135</v>
      </c>
      <c r="B177" s="38" t="s">
        <v>279</v>
      </c>
      <c r="C177" s="43" t="s">
        <v>29</v>
      </c>
      <c r="D177" s="44">
        <v>621</v>
      </c>
      <c r="E177" s="17"/>
      <c r="F177" s="17">
        <f t="shared" si="2"/>
        <v>0</v>
      </c>
      <c r="G177" s="15"/>
      <c r="H177"/>
    </row>
    <row r="178" spans="1:8">
      <c r="A178" s="16">
        <v>136</v>
      </c>
      <c r="B178" s="38" t="s">
        <v>280</v>
      </c>
      <c r="C178" s="43" t="s">
        <v>221</v>
      </c>
      <c r="D178" s="47">
        <v>1</v>
      </c>
      <c r="E178" s="17"/>
      <c r="F178" s="17">
        <f t="shared" si="2"/>
        <v>0</v>
      </c>
      <c r="G178" s="15"/>
      <c r="H178"/>
    </row>
    <row r="179" spans="1:8">
      <c r="A179" s="16">
        <v>137</v>
      </c>
      <c r="B179" s="38" t="s">
        <v>281</v>
      </c>
      <c r="C179" s="43"/>
      <c r="D179" s="47">
        <v>1</v>
      </c>
      <c r="E179" s="17"/>
      <c r="F179" s="17">
        <f t="shared" si="2"/>
        <v>0</v>
      </c>
      <c r="G179" s="15"/>
      <c r="H179"/>
    </row>
    <row r="180" spans="1:8">
      <c r="A180" s="16">
        <v>138</v>
      </c>
      <c r="B180" s="38" t="s">
        <v>282</v>
      </c>
      <c r="C180" s="43" t="s">
        <v>222</v>
      </c>
      <c r="D180" s="47">
        <v>1</v>
      </c>
      <c r="E180" s="17"/>
      <c r="F180" s="17">
        <f t="shared" si="2"/>
        <v>0</v>
      </c>
      <c r="G180" s="15"/>
      <c r="H180"/>
    </row>
    <row r="181" spans="1:8">
      <c r="A181" s="16">
        <v>139</v>
      </c>
      <c r="B181" s="38" t="s">
        <v>283</v>
      </c>
      <c r="C181" s="43" t="s">
        <v>223</v>
      </c>
      <c r="D181" s="47">
        <v>1</v>
      </c>
      <c r="E181" s="17"/>
      <c r="F181" s="17">
        <f t="shared" si="2"/>
        <v>0</v>
      </c>
      <c r="G181" s="15"/>
      <c r="H181"/>
    </row>
    <row r="182" spans="1:8" s="6" customFormat="1">
      <c r="A182" s="16">
        <v>140</v>
      </c>
      <c r="B182" s="38" t="s">
        <v>284</v>
      </c>
      <c r="C182" s="43" t="s">
        <v>224</v>
      </c>
      <c r="D182" s="47">
        <v>15</v>
      </c>
      <c r="E182" s="17"/>
      <c r="F182" s="17">
        <f t="shared" si="2"/>
        <v>0</v>
      </c>
      <c r="G182" s="15"/>
    </row>
    <row r="183" spans="1:8" s="6" customFormat="1">
      <c r="A183" s="16">
        <v>141</v>
      </c>
      <c r="B183" s="38" t="s">
        <v>285</v>
      </c>
      <c r="C183" s="43" t="s">
        <v>225</v>
      </c>
      <c r="D183" s="47">
        <v>1</v>
      </c>
      <c r="E183" s="17"/>
      <c r="F183" s="17">
        <f t="shared" si="2"/>
        <v>0</v>
      </c>
      <c r="G183" s="15"/>
    </row>
    <row r="184" spans="1:8" s="6" customFormat="1">
      <c r="A184" s="16">
        <v>142</v>
      </c>
      <c r="B184" s="50" t="s">
        <v>139</v>
      </c>
      <c r="C184" s="43" t="s">
        <v>226</v>
      </c>
      <c r="D184" s="47">
        <v>1</v>
      </c>
      <c r="E184" s="17"/>
      <c r="F184" s="17">
        <f t="shared" si="2"/>
        <v>0</v>
      </c>
      <c r="G184" s="15"/>
    </row>
    <row r="185" spans="1:8" s="6" customFormat="1">
      <c r="A185" s="16">
        <v>143</v>
      </c>
      <c r="B185" s="50" t="s">
        <v>140</v>
      </c>
      <c r="C185" s="43" t="s">
        <v>227</v>
      </c>
      <c r="D185" s="47">
        <v>1</v>
      </c>
      <c r="E185" s="17"/>
      <c r="F185" s="17">
        <f t="shared" si="2"/>
        <v>0</v>
      </c>
      <c r="G185" s="15"/>
    </row>
    <row r="186" spans="1:8" s="6" customFormat="1">
      <c r="A186" s="16">
        <v>144</v>
      </c>
      <c r="B186" s="50" t="s">
        <v>477</v>
      </c>
      <c r="C186" s="43" t="s">
        <v>478</v>
      </c>
      <c r="D186" s="47">
        <v>6</v>
      </c>
      <c r="E186" s="17"/>
      <c r="F186" s="17">
        <f t="shared" ref="F186:F249" si="3">D186*E186</f>
        <v>0</v>
      </c>
      <c r="G186" s="15"/>
    </row>
    <row r="187" spans="1:8" s="6" customFormat="1">
      <c r="A187" s="16">
        <v>145</v>
      </c>
      <c r="B187" s="50" t="s">
        <v>485</v>
      </c>
      <c r="C187" s="43" t="s">
        <v>486</v>
      </c>
      <c r="D187" s="47">
        <v>3</v>
      </c>
      <c r="E187" s="17"/>
      <c r="F187" s="17">
        <f t="shared" si="3"/>
        <v>0</v>
      </c>
      <c r="G187" s="15"/>
    </row>
    <row r="188" spans="1:8" s="6" customFormat="1">
      <c r="A188" s="30"/>
      <c r="B188" s="58"/>
      <c r="C188" s="54"/>
      <c r="D188" s="59"/>
      <c r="E188" s="8" t="s">
        <v>4</v>
      </c>
      <c r="F188" s="17"/>
      <c r="G188" s="26"/>
    </row>
    <row r="189" spans="1:8">
      <c r="A189" s="16">
        <v>146</v>
      </c>
      <c r="B189" s="38" t="s">
        <v>286</v>
      </c>
      <c r="C189" s="43" t="s">
        <v>229</v>
      </c>
      <c r="D189" s="60">
        <v>1</v>
      </c>
      <c r="E189" s="17"/>
      <c r="F189" s="17">
        <f t="shared" si="3"/>
        <v>0</v>
      </c>
      <c r="G189" s="15"/>
      <c r="H189"/>
    </row>
    <row r="190" spans="1:8">
      <c r="A190" s="16">
        <v>147</v>
      </c>
      <c r="B190" s="38" t="s">
        <v>287</v>
      </c>
      <c r="C190" s="43" t="s">
        <v>229</v>
      </c>
      <c r="D190" s="60">
        <v>1</v>
      </c>
      <c r="E190" s="17"/>
      <c r="F190" s="17">
        <f t="shared" si="3"/>
        <v>0</v>
      </c>
      <c r="G190" s="15"/>
      <c r="H190"/>
    </row>
    <row r="191" spans="1:8">
      <c r="A191" s="16">
        <v>148</v>
      </c>
      <c r="B191" s="38" t="s">
        <v>288</v>
      </c>
      <c r="C191" s="43" t="s">
        <v>229</v>
      </c>
      <c r="D191" s="60">
        <v>1</v>
      </c>
      <c r="E191" s="17"/>
      <c r="F191" s="17">
        <f t="shared" si="3"/>
        <v>0</v>
      </c>
      <c r="G191" s="15"/>
      <c r="H191"/>
    </row>
    <row r="192" spans="1:8">
      <c r="A192" s="16">
        <v>149</v>
      </c>
      <c r="B192" s="38" t="s">
        <v>289</v>
      </c>
      <c r="C192" s="43" t="s">
        <v>229</v>
      </c>
      <c r="D192" s="60">
        <v>1</v>
      </c>
      <c r="E192" s="17"/>
      <c r="F192" s="17">
        <f t="shared" si="3"/>
        <v>0</v>
      </c>
      <c r="G192" s="15"/>
      <c r="H192"/>
    </row>
    <row r="193" spans="1:8">
      <c r="A193" s="16">
        <v>150</v>
      </c>
      <c r="B193" s="38" t="s">
        <v>577</v>
      </c>
      <c r="C193" s="43" t="s">
        <v>423</v>
      </c>
      <c r="D193" s="47">
        <v>3</v>
      </c>
      <c r="E193" s="17"/>
      <c r="F193" s="17">
        <f t="shared" si="3"/>
        <v>0</v>
      </c>
      <c r="G193" s="15"/>
      <c r="H193"/>
    </row>
    <row r="194" spans="1:8">
      <c r="A194" s="16">
        <v>151</v>
      </c>
      <c r="B194" s="38" t="s">
        <v>579</v>
      </c>
      <c r="C194" s="43" t="s">
        <v>424</v>
      </c>
      <c r="D194" s="47">
        <v>3</v>
      </c>
      <c r="E194" s="17"/>
      <c r="F194" s="17">
        <f t="shared" si="3"/>
        <v>0</v>
      </c>
      <c r="G194" s="15"/>
      <c r="H194"/>
    </row>
    <row r="195" spans="1:8">
      <c r="A195" s="16">
        <v>152</v>
      </c>
      <c r="B195" s="38" t="s">
        <v>578</v>
      </c>
      <c r="C195" s="43" t="s">
        <v>39</v>
      </c>
      <c r="D195" s="47">
        <v>132</v>
      </c>
      <c r="E195" s="17"/>
      <c r="F195" s="17">
        <f t="shared" si="3"/>
        <v>0</v>
      </c>
      <c r="G195" s="15"/>
      <c r="H195"/>
    </row>
    <row r="196" spans="1:8">
      <c r="A196" s="16">
        <v>153</v>
      </c>
      <c r="B196" s="38" t="s">
        <v>580</v>
      </c>
      <c r="C196" s="43" t="s">
        <v>40</v>
      </c>
      <c r="D196" s="47">
        <v>504</v>
      </c>
      <c r="E196" s="17"/>
      <c r="F196" s="17">
        <f t="shared" si="3"/>
        <v>0</v>
      </c>
      <c r="G196" s="15"/>
      <c r="H196"/>
    </row>
    <row r="197" spans="1:8">
      <c r="A197" s="16">
        <v>154</v>
      </c>
      <c r="B197" s="38" t="s">
        <v>581</v>
      </c>
      <c r="C197" s="43" t="s">
        <v>76</v>
      </c>
      <c r="D197" s="47">
        <v>411</v>
      </c>
      <c r="E197" s="17"/>
      <c r="F197" s="17">
        <f t="shared" si="3"/>
        <v>0</v>
      </c>
      <c r="G197" s="15"/>
      <c r="H197"/>
    </row>
    <row r="198" spans="1:8">
      <c r="A198" s="16">
        <v>155</v>
      </c>
      <c r="B198" s="38" t="s">
        <v>582</v>
      </c>
      <c r="C198" s="43" t="s">
        <v>455</v>
      </c>
      <c r="D198" s="47">
        <v>3</v>
      </c>
      <c r="E198" s="17"/>
      <c r="F198" s="17">
        <f t="shared" si="3"/>
        <v>0</v>
      </c>
      <c r="G198" s="15"/>
      <c r="H198"/>
    </row>
    <row r="199" spans="1:8">
      <c r="A199" s="16">
        <v>156</v>
      </c>
      <c r="B199" s="38" t="s">
        <v>583</v>
      </c>
      <c r="C199" s="43" t="s">
        <v>230</v>
      </c>
      <c r="D199" s="47">
        <v>1</v>
      </c>
      <c r="E199" s="17"/>
      <c r="F199" s="17">
        <f t="shared" si="3"/>
        <v>0</v>
      </c>
      <c r="G199" s="15"/>
      <c r="H199"/>
    </row>
    <row r="200" spans="1:8">
      <c r="A200" s="16">
        <v>157</v>
      </c>
      <c r="B200" s="38" t="s">
        <v>584</v>
      </c>
      <c r="C200" s="39" t="s">
        <v>80</v>
      </c>
      <c r="D200" s="44">
        <v>387</v>
      </c>
      <c r="E200" s="17"/>
      <c r="F200" s="17">
        <f t="shared" si="3"/>
        <v>0</v>
      </c>
      <c r="G200" s="15"/>
      <c r="H200"/>
    </row>
    <row r="201" spans="1:8">
      <c r="A201" s="16">
        <v>158</v>
      </c>
      <c r="B201" s="38" t="s">
        <v>290</v>
      </c>
      <c r="C201" s="39" t="s">
        <v>80</v>
      </c>
      <c r="D201" s="44">
        <v>1</v>
      </c>
      <c r="E201" s="17"/>
      <c r="F201" s="17">
        <f t="shared" si="3"/>
        <v>0</v>
      </c>
      <c r="G201" s="15"/>
      <c r="H201"/>
    </row>
    <row r="202" spans="1:8">
      <c r="A202" s="16">
        <v>159</v>
      </c>
      <c r="B202" s="38" t="s">
        <v>291</v>
      </c>
      <c r="C202" s="39" t="s">
        <v>78</v>
      </c>
      <c r="D202" s="44">
        <v>15</v>
      </c>
      <c r="E202" s="17"/>
      <c r="F202" s="17">
        <f t="shared" si="3"/>
        <v>0</v>
      </c>
      <c r="G202" s="15"/>
      <c r="H202"/>
    </row>
    <row r="203" spans="1:8">
      <c r="A203" s="16">
        <v>160</v>
      </c>
      <c r="B203" s="38" t="s">
        <v>292</v>
      </c>
      <c r="C203" s="39" t="s">
        <v>79</v>
      </c>
      <c r="D203" s="44">
        <v>39</v>
      </c>
      <c r="E203" s="17"/>
      <c r="F203" s="17">
        <f t="shared" si="3"/>
        <v>0</v>
      </c>
      <c r="G203" s="15"/>
      <c r="H203"/>
    </row>
    <row r="204" spans="1:8">
      <c r="A204" s="16">
        <v>161</v>
      </c>
      <c r="B204" s="38" t="s">
        <v>457</v>
      </c>
      <c r="C204" s="39" t="s">
        <v>458</v>
      </c>
      <c r="D204" s="44">
        <v>6</v>
      </c>
      <c r="E204" s="17"/>
      <c r="F204" s="17">
        <f t="shared" si="3"/>
        <v>0</v>
      </c>
      <c r="G204" s="15"/>
      <c r="H204"/>
    </row>
    <row r="205" spans="1:8">
      <c r="A205" s="16">
        <v>162</v>
      </c>
      <c r="B205" s="38" t="s">
        <v>479</v>
      </c>
      <c r="C205" s="39" t="s">
        <v>480</v>
      </c>
      <c r="D205" s="44">
        <v>228</v>
      </c>
      <c r="E205" s="17"/>
      <c r="F205" s="17">
        <f t="shared" si="3"/>
        <v>0</v>
      </c>
      <c r="G205" s="15"/>
      <c r="H205"/>
    </row>
    <row r="206" spans="1:8">
      <c r="A206" s="16">
        <v>163</v>
      </c>
      <c r="B206" s="38" t="s">
        <v>481</v>
      </c>
      <c r="C206" s="43" t="s">
        <v>106</v>
      </c>
      <c r="D206" s="44">
        <v>438</v>
      </c>
      <c r="E206" s="17"/>
      <c r="F206" s="17">
        <f t="shared" si="3"/>
        <v>0</v>
      </c>
      <c r="G206" s="15"/>
      <c r="H206"/>
    </row>
    <row r="207" spans="1:8">
      <c r="A207" s="16">
        <v>164</v>
      </c>
      <c r="B207" s="38" t="s">
        <v>293</v>
      </c>
      <c r="C207" s="43" t="s">
        <v>106</v>
      </c>
      <c r="D207" s="44">
        <v>3</v>
      </c>
      <c r="E207" s="17"/>
      <c r="F207" s="17">
        <f t="shared" si="3"/>
        <v>0</v>
      </c>
      <c r="G207" s="15"/>
      <c r="H207"/>
    </row>
    <row r="208" spans="1:8">
      <c r="A208" s="16">
        <v>165</v>
      </c>
      <c r="B208" s="38" t="s">
        <v>294</v>
      </c>
      <c r="C208" s="43" t="s">
        <v>99</v>
      </c>
      <c r="D208" s="44">
        <v>186</v>
      </c>
      <c r="E208" s="17"/>
      <c r="F208" s="17">
        <f t="shared" si="3"/>
        <v>0</v>
      </c>
      <c r="G208" s="15"/>
      <c r="H208"/>
    </row>
    <row r="209" spans="1:8">
      <c r="A209" s="16">
        <v>166</v>
      </c>
      <c r="B209" s="38" t="s">
        <v>295</v>
      </c>
      <c r="C209" s="43" t="s">
        <v>98</v>
      </c>
      <c r="D209" s="44">
        <v>27</v>
      </c>
      <c r="E209" s="17"/>
      <c r="F209" s="17">
        <f t="shared" si="3"/>
        <v>0</v>
      </c>
      <c r="G209" s="15"/>
      <c r="H209"/>
    </row>
    <row r="210" spans="1:8">
      <c r="A210" s="16">
        <v>167</v>
      </c>
      <c r="B210" s="38" t="s">
        <v>430</v>
      </c>
      <c r="C210" s="39" t="s">
        <v>53</v>
      </c>
      <c r="D210" s="44">
        <v>159</v>
      </c>
      <c r="E210" s="17"/>
      <c r="F210" s="17">
        <f t="shared" si="3"/>
        <v>0</v>
      </c>
      <c r="G210" s="15"/>
      <c r="H210"/>
    </row>
    <row r="211" spans="1:8">
      <c r="A211" s="16">
        <v>168</v>
      </c>
      <c r="B211" s="38" t="s">
        <v>431</v>
      </c>
      <c r="C211" s="43" t="s">
        <v>432</v>
      </c>
      <c r="D211" s="44">
        <v>12</v>
      </c>
      <c r="E211" s="17"/>
      <c r="F211" s="17">
        <f t="shared" si="3"/>
        <v>0</v>
      </c>
      <c r="G211" s="15"/>
      <c r="H211"/>
    </row>
    <row r="212" spans="1:8">
      <c r="A212" s="16">
        <v>169</v>
      </c>
      <c r="B212" s="38" t="s">
        <v>433</v>
      </c>
      <c r="C212" s="43" t="s">
        <v>52</v>
      </c>
      <c r="D212" s="44">
        <v>150</v>
      </c>
      <c r="E212" s="17"/>
      <c r="F212" s="17">
        <f t="shared" si="3"/>
        <v>0</v>
      </c>
      <c r="G212" s="15"/>
      <c r="H212"/>
    </row>
    <row r="213" spans="1:8">
      <c r="A213" s="16">
        <v>170</v>
      </c>
      <c r="B213" s="38" t="s">
        <v>434</v>
      </c>
      <c r="C213" s="43" t="s">
        <v>435</v>
      </c>
      <c r="D213" s="44">
        <v>15</v>
      </c>
      <c r="E213" s="17"/>
      <c r="F213" s="17">
        <f t="shared" si="3"/>
        <v>0</v>
      </c>
      <c r="G213" s="15"/>
      <c r="H213"/>
    </row>
    <row r="214" spans="1:8">
      <c r="A214" s="16">
        <v>171</v>
      </c>
      <c r="B214" s="38" t="s">
        <v>296</v>
      </c>
      <c r="C214" s="43" t="s">
        <v>53</v>
      </c>
      <c r="D214" s="44">
        <v>1</v>
      </c>
      <c r="E214" s="17"/>
      <c r="F214" s="17">
        <f t="shared" si="3"/>
        <v>0</v>
      </c>
      <c r="G214" s="15"/>
      <c r="H214"/>
    </row>
    <row r="215" spans="1:8">
      <c r="A215" s="16">
        <v>172</v>
      </c>
      <c r="B215" s="38" t="s">
        <v>297</v>
      </c>
      <c r="C215" s="43" t="s">
        <v>178</v>
      </c>
      <c r="D215" s="44">
        <v>1</v>
      </c>
      <c r="E215" s="17"/>
      <c r="F215" s="17">
        <f t="shared" si="3"/>
        <v>0</v>
      </c>
      <c r="G215" s="15"/>
      <c r="H215"/>
    </row>
    <row r="216" spans="1:8">
      <c r="A216" s="16">
        <v>173</v>
      </c>
      <c r="B216" s="38" t="s">
        <v>298</v>
      </c>
      <c r="C216" s="39" t="s">
        <v>178</v>
      </c>
      <c r="D216" s="44">
        <v>1</v>
      </c>
      <c r="E216" s="17"/>
      <c r="F216" s="17">
        <f t="shared" si="3"/>
        <v>0</v>
      </c>
      <c r="G216" s="15"/>
      <c r="H216"/>
    </row>
    <row r="217" spans="1:8">
      <c r="A217" s="16">
        <v>174</v>
      </c>
      <c r="B217" s="38" t="s">
        <v>437</v>
      </c>
      <c r="C217" s="39" t="s">
        <v>179</v>
      </c>
      <c r="D217" s="44">
        <v>3</v>
      </c>
      <c r="E217" s="17"/>
      <c r="F217" s="17">
        <f t="shared" si="3"/>
        <v>0</v>
      </c>
      <c r="G217" s="15"/>
      <c r="H217"/>
    </row>
    <row r="218" spans="1:8">
      <c r="A218" s="16">
        <v>175</v>
      </c>
      <c r="B218" s="38" t="s">
        <v>438</v>
      </c>
      <c r="C218" s="39" t="s">
        <v>436</v>
      </c>
      <c r="D218" s="44">
        <v>6</v>
      </c>
      <c r="E218" s="17"/>
      <c r="F218" s="17">
        <f t="shared" si="3"/>
        <v>0</v>
      </c>
      <c r="G218" s="15"/>
      <c r="H218"/>
    </row>
    <row r="219" spans="1:8">
      <c r="A219" s="16">
        <v>176</v>
      </c>
      <c r="B219" s="38" t="s">
        <v>439</v>
      </c>
      <c r="C219" s="39" t="s">
        <v>179</v>
      </c>
      <c r="D219" s="44">
        <v>9</v>
      </c>
      <c r="E219" s="17"/>
      <c r="F219" s="17">
        <f t="shared" si="3"/>
        <v>0</v>
      </c>
      <c r="G219" s="15"/>
      <c r="H219"/>
    </row>
    <row r="220" spans="1:8">
      <c r="A220" s="16">
        <v>177</v>
      </c>
      <c r="B220" s="38" t="s">
        <v>299</v>
      </c>
      <c r="C220" s="39" t="s">
        <v>180</v>
      </c>
      <c r="D220" s="44">
        <v>1</v>
      </c>
      <c r="E220" s="17"/>
      <c r="F220" s="17">
        <f t="shared" si="3"/>
        <v>0</v>
      </c>
      <c r="G220" s="15"/>
      <c r="H220"/>
    </row>
    <row r="221" spans="1:8">
      <c r="A221" s="16">
        <v>178</v>
      </c>
      <c r="B221" s="38" t="s">
        <v>300</v>
      </c>
      <c r="C221" s="39" t="s">
        <v>180</v>
      </c>
      <c r="D221" s="44">
        <v>1</v>
      </c>
      <c r="E221" s="17"/>
      <c r="F221" s="17">
        <f t="shared" si="3"/>
        <v>0</v>
      </c>
      <c r="G221" s="15"/>
      <c r="H221"/>
    </row>
    <row r="222" spans="1:8">
      <c r="A222" s="16">
        <v>179</v>
      </c>
      <c r="B222" s="38" t="s">
        <v>301</v>
      </c>
      <c r="C222" s="39" t="s">
        <v>180</v>
      </c>
      <c r="D222" s="44">
        <v>1</v>
      </c>
      <c r="E222" s="17"/>
      <c r="F222" s="17">
        <f t="shared" si="3"/>
        <v>0</v>
      </c>
      <c r="G222" s="15"/>
      <c r="H222"/>
    </row>
    <row r="223" spans="1:8">
      <c r="A223" s="16">
        <v>180</v>
      </c>
      <c r="B223" s="38" t="s">
        <v>602</v>
      </c>
      <c r="C223" s="39" t="s">
        <v>181</v>
      </c>
      <c r="D223" s="44">
        <v>3</v>
      </c>
      <c r="E223" s="17"/>
      <c r="F223" s="17">
        <f t="shared" si="3"/>
        <v>0</v>
      </c>
      <c r="G223" s="15"/>
      <c r="H223"/>
    </row>
    <row r="224" spans="1:8">
      <c r="A224" s="16">
        <v>181</v>
      </c>
      <c r="B224" s="38" t="s">
        <v>450</v>
      </c>
      <c r="C224" s="39" t="s">
        <v>181</v>
      </c>
      <c r="D224" s="44">
        <v>3</v>
      </c>
      <c r="E224" s="17"/>
      <c r="F224" s="17">
        <f t="shared" si="3"/>
        <v>0</v>
      </c>
      <c r="G224" s="15"/>
      <c r="H224"/>
    </row>
    <row r="225" spans="1:8">
      <c r="A225" s="16">
        <v>182</v>
      </c>
      <c r="B225" s="38" t="s">
        <v>302</v>
      </c>
      <c r="C225" s="39" t="s">
        <v>181</v>
      </c>
      <c r="D225" s="44">
        <v>1</v>
      </c>
      <c r="E225" s="17"/>
      <c r="F225" s="17">
        <f t="shared" si="3"/>
        <v>0</v>
      </c>
      <c r="G225" s="15"/>
      <c r="H225"/>
    </row>
    <row r="226" spans="1:8">
      <c r="A226" s="16">
        <v>183</v>
      </c>
      <c r="B226" s="38" t="s">
        <v>303</v>
      </c>
      <c r="C226" s="39" t="s">
        <v>182</v>
      </c>
      <c r="D226" s="44">
        <v>3</v>
      </c>
      <c r="E226" s="17"/>
      <c r="F226" s="17">
        <f t="shared" si="3"/>
        <v>0</v>
      </c>
      <c r="G226" s="15"/>
      <c r="H226"/>
    </row>
    <row r="227" spans="1:8">
      <c r="A227" s="16">
        <v>184</v>
      </c>
      <c r="B227" s="38" t="s">
        <v>304</v>
      </c>
      <c r="C227" s="39" t="s">
        <v>182</v>
      </c>
      <c r="D227" s="44">
        <v>3</v>
      </c>
      <c r="E227" s="17"/>
      <c r="F227" s="17">
        <f t="shared" si="3"/>
        <v>0</v>
      </c>
      <c r="G227" s="15"/>
      <c r="H227"/>
    </row>
    <row r="228" spans="1:8">
      <c r="A228" s="16">
        <v>185</v>
      </c>
      <c r="B228" s="38" t="s">
        <v>441</v>
      </c>
      <c r="C228" s="39" t="s">
        <v>182</v>
      </c>
      <c r="D228" s="44">
        <v>3</v>
      </c>
      <c r="E228" s="17"/>
      <c r="F228" s="17">
        <f t="shared" si="3"/>
        <v>0</v>
      </c>
      <c r="G228" s="15"/>
      <c r="H228"/>
    </row>
    <row r="229" spans="1:8">
      <c r="A229" s="16">
        <v>186</v>
      </c>
      <c r="B229" s="38" t="s">
        <v>442</v>
      </c>
      <c r="C229" s="39" t="s">
        <v>443</v>
      </c>
      <c r="D229" s="44">
        <v>3</v>
      </c>
      <c r="E229" s="17"/>
      <c r="F229" s="17">
        <f t="shared" si="3"/>
        <v>0</v>
      </c>
      <c r="G229" s="15"/>
      <c r="H229"/>
    </row>
    <row r="230" spans="1:8">
      <c r="A230" s="16">
        <v>187</v>
      </c>
      <c r="B230" s="38" t="s">
        <v>306</v>
      </c>
      <c r="C230" s="39" t="s">
        <v>183</v>
      </c>
      <c r="D230" s="44">
        <v>6</v>
      </c>
      <c r="E230" s="17"/>
      <c r="F230" s="17">
        <f t="shared" si="3"/>
        <v>0</v>
      </c>
      <c r="G230" s="15"/>
      <c r="H230"/>
    </row>
    <row r="231" spans="1:8">
      <c r="A231" s="16">
        <v>188</v>
      </c>
      <c r="B231" s="38" t="s">
        <v>305</v>
      </c>
      <c r="C231" s="39" t="s">
        <v>183</v>
      </c>
      <c r="D231" s="44">
        <v>3</v>
      </c>
      <c r="E231" s="17"/>
      <c r="F231" s="17">
        <f t="shared" si="3"/>
        <v>0</v>
      </c>
      <c r="G231" s="15"/>
      <c r="H231"/>
    </row>
    <row r="232" spans="1:8">
      <c r="A232" s="16">
        <v>189</v>
      </c>
      <c r="B232" s="38" t="s">
        <v>307</v>
      </c>
      <c r="C232" s="39" t="s">
        <v>62</v>
      </c>
      <c r="D232" s="44">
        <v>201</v>
      </c>
      <c r="E232" s="17"/>
      <c r="F232" s="17">
        <f t="shared" si="3"/>
        <v>0</v>
      </c>
      <c r="G232" s="15"/>
      <c r="H232"/>
    </row>
    <row r="233" spans="1:8">
      <c r="A233" s="16">
        <v>190</v>
      </c>
      <c r="B233" s="38" t="s">
        <v>308</v>
      </c>
      <c r="C233" s="39" t="s">
        <v>63</v>
      </c>
      <c r="D233" s="44">
        <v>69</v>
      </c>
      <c r="E233" s="17"/>
      <c r="F233" s="17">
        <f t="shared" si="3"/>
        <v>0</v>
      </c>
      <c r="G233" s="15"/>
      <c r="H233"/>
    </row>
    <row r="234" spans="1:8">
      <c r="A234" s="16">
        <v>191</v>
      </c>
      <c r="B234" s="38" t="s">
        <v>309</v>
      </c>
      <c r="C234" s="39" t="s">
        <v>64</v>
      </c>
      <c r="D234" s="44">
        <v>1</v>
      </c>
      <c r="E234" s="17"/>
      <c r="F234" s="17">
        <f t="shared" si="3"/>
        <v>0</v>
      </c>
      <c r="G234" s="15"/>
      <c r="H234"/>
    </row>
    <row r="235" spans="1:8">
      <c r="A235" s="16">
        <v>192</v>
      </c>
      <c r="B235" s="38" t="s">
        <v>447</v>
      </c>
      <c r="C235" s="39" t="s">
        <v>64</v>
      </c>
      <c r="D235" s="44">
        <v>6</v>
      </c>
      <c r="E235" s="17"/>
      <c r="F235" s="17">
        <f t="shared" si="3"/>
        <v>0</v>
      </c>
      <c r="G235" s="15"/>
      <c r="H235"/>
    </row>
    <row r="236" spans="1:8">
      <c r="A236" s="16">
        <v>193</v>
      </c>
      <c r="B236" s="61" t="s">
        <v>310</v>
      </c>
      <c r="C236" s="38" t="s">
        <v>184</v>
      </c>
      <c r="D236" s="44">
        <v>1</v>
      </c>
      <c r="E236" s="17"/>
      <c r="F236" s="17">
        <f t="shared" si="3"/>
        <v>0</v>
      </c>
      <c r="G236" s="15"/>
      <c r="H236"/>
    </row>
    <row r="237" spans="1:8">
      <c r="A237" s="16">
        <v>194</v>
      </c>
      <c r="B237" s="38" t="s">
        <v>311</v>
      </c>
      <c r="C237" s="39" t="s">
        <v>185</v>
      </c>
      <c r="D237" s="44">
        <v>1</v>
      </c>
      <c r="E237" s="17"/>
      <c r="F237" s="17">
        <f t="shared" si="3"/>
        <v>0</v>
      </c>
      <c r="G237" s="15"/>
      <c r="H237"/>
    </row>
    <row r="238" spans="1:8">
      <c r="A238" s="16">
        <v>195</v>
      </c>
      <c r="B238" s="38" t="s">
        <v>312</v>
      </c>
      <c r="C238" s="39" t="s">
        <v>185</v>
      </c>
      <c r="D238" s="44">
        <v>1</v>
      </c>
      <c r="E238" s="17"/>
      <c r="F238" s="17">
        <f t="shared" si="3"/>
        <v>0</v>
      </c>
      <c r="G238" s="15"/>
      <c r="H238"/>
    </row>
    <row r="239" spans="1:8">
      <c r="A239" s="16">
        <v>196</v>
      </c>
      <c r="B239" s="38" t="s">
        <v>313</v>
      </c>
      <c r="C239" s="39" t="s">
        <v>186</v>
      </c>
      <c r="D239" s="44">
        <v>3</v>
      </c>
      <c r="E239" s="17"/>
      <c r="F239" s="17">
        <f t="shared" si="3"/>
        <v>0</v>
      </c>
      <c r="G239" s="15"/>
      <c r="H239"/>
    </row>
    <row r="240" spans="1:8">
      <c r="A240" s="16">
        <v>197</v>
      </c>
      <c r="B240" s="38" t="s">
        <v>313</v>
      </c>
      <c r="C240" s="39" t="s">
        <v>186</v>
      </c>
      <c r="D240" s="44">
        <v>1</v>
      </c>
      <c r="E240" s="17"/>
      <c r="F240" s="17">
        <f t="shared" si="3"/>
        <v>0</v>
      </c>
      <c r="G240" s="15"/>
      <c r="H240"/>
    </row>
    <row r="241" spans="1:8">
      <c r="A241" s="16">
        <v>198</v>
      </c>
      <c r="B241" s="38" t="s">
        <v>314</v>
      </c>
      <c r="C241" s="39" t="s">
        <v>187</v>
      </c>
      <c r="D241" s="44">
        <v>1</v>
      </c>
      <c r="E241" s="17"/>
      <c r="F241" s="17">
        <f t="shared" si="3"/>
        <v>0</v>
      </c>
      <c r="G241" s="15"/>
      <c r="H241"/>
    </row>
    <row r="242" spans="1:8">
      <c r="A242" s="16">
        <v>199</v>
      </c>
      <c r="B242" s="38" t="s">
        <v>315</v>
      </c>
      <c r="C242" s="39" t="s">
        <v>187</v>
      </c>
      <c r="D242" s="44">
        <v>1</v>
      </c>
      <c r="E242" s="17"/>
      <c r="F242" s="17">
        <f t="shared" si="3"/>
        <v>0</v>
      </c>
      <c r="G242" s="15"/>
      <c r="H242"/>
    </row>
    <row r="243" spans="1:8">
      <c r="A243" s="16">
        <v>200</v>
      </c>
      <c r="B243" s="38" t="s">
        <v>316</v>
      </c>
      <c r="C243" s="39" t="s">
        <v>188</v>
      </c>
      <c r="D243" s="44">
        <v>1</v>
      </c>
      <c r="E243" s="17"/>
      <c r="F243" s="17">
        <f t="shared" si="3"/>
        <v>0</v>
      </c>
      <c r="G243" s="15"/>
      <c r="H243"/>
    </row>
    <row r="244" spans="1:8">
      <c r="A244" s="16">
        <v>201</v>
      </c>
      <c r="B244" s="38" t="s">
        <v>317</v>
      </c>
      <c r="C244" s="39" t="s">
        <v>105</v>
      </c>
      <c r="D244" s="44">
        <v>1</v>
      </c>
      <c r="E244" s="17"/>
      <c r="F244" s="17">
        <f t="shared" si="3"/>
        <v>0</v>
      </c>
      <c r="G244" s="15"/>
      <c r="H244"/>
    </row>
    <row r="245" spans="1:8">
      <c r="A245" s="16">
        <v>202</v>
      </c>
      <c r="B245" s="38" t="s">
        <v>318</v>
      </c>
      <c r="C245" s="39" t="s">
        <v>105</v>
      </c>
      <c r="D245" s="44">
        <v>1</v>
      </c>
      <c r="E245" s="17"/>
      <c r="F245" s="17">
        <f t="shared" si="3"/>
        <v>0</v>
      </c>
      <c r="G245" s="15"/>
      <c r="H245"/>
    </row>
    <row r="246" spans="1:8">
      <c r="A246" s="16">
        <v>203</v>
      </c>
      <c r="B246" s="38" t="s">
        <v>319</v>
      </c>
      <c r="C246" s="39"/>
      <c r="D246" s="44">
        <v>1</v>
      </c>
      <c r="E246" s="17"/>
      <c r="F246" s="17">
        <f t="shared" si="3"/>
        <v>0</v>
      </c>
      <c r="G246" s="15"/>
      <c r="H246"/>
    </row>
    <row r="247" spans="1:8">
      <c r="A247" s="16">
        <v>204</v>
      </c>
      <c r="B247" s="45" t="s">
        <v>320</v>
      </c>
      <c r="C247" s="62"/>
      <c r="D247" s="47">
        <v>1</v>
      </c>
      <c r="E247" s="17"/>
      <c r="F247" s="17">
        <f t="shared" si="3"/>
        <v>0</v>
      </c>
      <c r="G247" s="15"/>
      <c r="H247"/>
    </row>
    <row r="248" spans="1:8">
      <c r="A248" s="16">
        <v>205</v>
      </c>
      <c r="B248" s="45" t="s">
        <v>321</v>
      </c>
      <c r="C248" s="46" t="s">
        <v>189</v>
      </c>
      <c r="D248" s="47">
        <v>1</v>
      </c>
      <c r="E248" s="18"/>
      <c r="F248" s="17">
        <f t="shared" si="3"/>
        <v>0</v>
      </c>
      <c r="G248" s="15"/>
      <c r="H248"/>
    </row>
    <row r="249" spans="1:8">
      <c r="A249" s="16">
        <v>206</v>
      </c>
      <c r="B249" s="45" t="s">
        <v>322</v>
      </c>
      <c r="C249" s="46" t="s">
        <v>189</v>
      </c>
      <c r="D249" s="47">
        <v>1</v>
      </c>
      <c r="E249" s="18"/>
      <c r="F249" s="17">
        <f t="shared" si="3"/>
        <v>0</v>
      </c>
      <c r="G249" s="15"/>
      <c r="H249"/>
    </row>
    <row r="250" spans="1:8">
      <c r="A250" s="16">
        <v>207</v>
      </c>
      <c r="B250" s="38" t="s">
        <v>324</v>
      </c>
      <c r="C250" s="39" t="s">
        <v>190</v>
      </c>
      <c r="D250" s="44">
        <v>1</v>
      </c>
      <c r="E250" s="18"/>
      <c r="F250" s="17">
        <f t="shared" ref="F250:F313" si="4">D250*E250</f>
        <v>0</v>
      </c>
      <c r="G250" s="15"/>
      <c r="H250"/>
    </row>
    <row r="251" spans="1:8">
      <c r="A251" s="16">
        <v>208</v>
      </c>
      <c r="B251" s="38" t="s">
        <v>323</v>
      </c>
      <c r="C251" s="39" t="s">
        <v>190</v>
      </c>
      <c r="D251" s="44">
        <v>1</v>
      </c>
      <c r="E251" s="17"/>
      <c r="F251" s="17">
        <f t="shared" si="4"/>
        <v>0</v>
      </c>
      <c r="G251" s="15"/>
      <c r="H251"/>
    </row>
    <row r="252" spans="1:8">
      <c r="A252" s="16">
        <v>209</v>
      </c>
      <c r="B252" s="38" t="s">
        <v>325</v>
      </c>
      <c r="C252" s="43" t="s">
        <v>235</v>
      </c>
      <c r="D252" s="44">
        <v>3</v>
      </c>
      <c r="E252" s="17"/>
      <c r="F252" s="17">
        <f t="shared" si="4"/>
        <v>0</v>
      </c>
      <c r="G252" s="15"/>
      <c r="H252"/>
    </row>
    <row r="253" spans="1:8">
      <c r="A253" s="16">
        <v>210</v>
      </c>
      <c r="B253" s="38" t="s">
        <v>326</v>
      </c>
      <c r="C253" s="43" t="s">
        <v>234</v>
      </c>
      <c r="D253" s="44">
        <v>3</v>
      </c>
      <c r="E253" s="17"/>
      <c r="F253" s="17">
        <f t="shared" si="4"/>
        <v>0</v>
      </c>
      <c r="G253" s="15"/>
      <c r="H253"/>
    </row>
    <row r="254" spans="1:8">
      <c r="A254" s="16">
        <v>211</v>
      </c>
      <c r="B254" s="38" t="s">
        <v>452</v>
      </c>
      <c r="C254" s="43" t="s">
        <v>191</v>
      </c>
      <c r="D254" s="44">
        <v>12</v>
      </c>
      <c r="E254" s="17"/>
      <c r="F254" s="17">
        <f t="shared" si="4"/>
        <v>0</v>
      </c>
      <c r="G254" s="15"/>
      <c r="H254"/>
    </row>
    <row r="255" spans="1:8">
      <c r="A255" s="16">
        <v>212</v>
      </c>
      <c r="B255" s="38" t="s">
        <v>453</v>
      </c>
      <c r="C255" s="43" t="s">
        <v>454</v>
      </c>
      <c r="D255" s="44">
        <v>12</v>
      </c>
      <c r="E255" s="17"/>
      <c r="F255" s="17">
        <f t="shared" si="4"/>
        <v>0</v>
      </c>
      <c r="G255" s="15"/>
      <c r="H255"/>
    </row>
    <row r="256" spans="1:8">
      <c r="A256" s="16">
        <v>213</v>
      </c>
      <c r="B256" s="38" t="s">
        <v>490</v>
      </c>
      <c r="C256" s="43" t="s">
        <v>192</v>
      </c>
      <c r="D256" s="44">
        <v>1</v>
      </c>
      <c r="E256" s="17"/>
      <c r="F256" s="17">
        <f t="shared" si="4"/>
        <v>0</v>
      </c>
      <c r="G256" s="15"/>
      <c r="H256"/>
    </row>
    <row r="257" spans="1:8">
      <c r="A257" s="16">
        <v>214</v>
      </c>
      <c r="B257" s="38" t="s">
        <v>327</v>
      </c>
      <c r="C257" s="43" t="s">
        <v>193</v>
      </c>
      <c r="D257" s="44">
        <v>1</v>
      </c>
      <c r="E257" s="17"/>
      <c r="F257" s="17">
        <f t="shared" si="4"/>
        <v>0</v>
      </c>
      <c r="G257" s="15"/>
      <c r="H257"/>
    </row>
    <row r="258" spans="1:8">
      <c r="A258" s="16">
        <v>215</v>
      </c>
      <c r="B258" s="38" t="s">
        <v>329</v>
      </c>
      <c r="C258" s="43" t="s">
        <v>194</v>
      </c>
      <c r="D258" s="44">
        <v>1</v>
      </c>
      <c r="E258" s="17"/>
      <c r="F258" s="17">
        <f t="shared" si="4"/>
        <v>0</v>
      </c>
      <c r="G258" s="15"/>
      <c r="H258"/>
    </row>
    <row r="259" spans="1:8">
      <c r="A259" s="16">
        <v>216</v>
      </c>
      <c r="B259" s="38" t="s">
        <v>328</v>
      </c>
      <c r="C259" s="43" t="s">
        <v>195</v>
      </c>
      <c r="D259" s="44">
        <v>1</v>
      </c>
      <c r="E259" s="17"/>
      <c r="F259" s="17">
        <f t="shared" si="4"/>
        <v>0</v>
      </c>
      <c r="G259" s="15"/>
      <c r="H259"/>
    </row>
    <row r="260" spans="1:8">
      <c r="A260" s="16">
        <v>217</v>
      </c>
      <c r="B260" s="38" t="s">
        <v>330</v>
      </c>
      <c r="C260" s="43" t="s">
        <v>196</v>
      </c>
      <c r="D260" s="44">
        <v>1</v>
      </c>
      <c r="E260" s="17"/>
      <c r="F260" s="17">
        <f t="shared" si="4"/>
        <v>0</v>
      </c>
      <c r="G260" s="15"/>
      <c r="H260"/>
    </row>
    <row r="261" spans="1:8">
      <c r="A261" s="16">
        <v>218</v>
      </c>
      <c r="B261" s="38" t="s">
        <v>331</v>
      </c>
      <c r="C261" s="43"/>
      <c r="D261" s="44">
        <v>1</v>
      </c>
      <c r="E261" s="17"/>
      <c r="F261" s="17">
        <f t="shared" si="4"/>
        <v>0</v>
      </c>
      <c r="G261" s="15"/>
      <c r="H261"/>
    </row>
    <row r="262" spans="1:8">
      <c r="A262" s="16">
        <v>219</v>
      </c>
      <c r="B262" s="38" t="s">
        <v>332</v>
      </c>
      <c r="C262" s="43"/>
      <c r="D262" s="44">
        <v>1</v>
      </c>
      <c r="E262" s="17"/>
      <c r="F262" s="17">
        <f t="shared" si="4"/>
        <v>0</v>
      </c>
      <c r="G262" s="15"/>
      <c r="H262"/>
    </row>
    <row r="263" spans="1:8">
      <c r="A263" s="16">
        <v>220</v>
      </c>
      <c r="B263" s="38" t="s">
        <v>333</v>
      </c>
      <c r="C263" s="43"/>
      <c r="D263" s="44">
        <v>1</v>
      </c>
      <c r="E263" s="17"/>
      <c r="F263" s="17">
        <f t="shared" si="4"/>
        <v>0</v>
      </c>
      <c r="G263" s="15"/>
      <c r="H263"/>
    </row>
    <row r="264" spans="1:8">
      <c r="A264" s="16">
        <v>221</v>
      </c>
      <c r="B264" s="38" t="s">
        <v>334</v>
      </c>
      <c r="C264" s="43"/>
      <c r="D264" s="44">
        <v>1</v>
      </c>
      <c r="E264" s="17"/>
      <c r="F264" s="17">
        <f t="shared" si="4"/>
        <v>0</v>
      </c>
      <c r="G264" s="15"/>
      <c r="H264"/>
    </row>
    <row r="265" spans="1:8">
      <c r="A265" s="16">
        <v>222</v>
      </c>
      <c r="B265" s="38" t="s">
        <v>336</v>
      </c>
      <c r="C265" s="43" t="s">
        <v>197</v>
      </c>
      <c r="D265" s="44">
        <v>1</v>
      </c>
      <c r="E265" s="17"/>
      <c r="F265" s="17">
        <f t="shared" si="4"/>
        <v>0</v>
      </c>
      <c r="G265" s="15"/>
      <c r="H265"/>
    </row>
    <row r="266" spans="1:8">
      <c r="A266" s="16">
        <v>223</v>
      </c>
      <c r="B266" s="38" t="s">
        <v>335</v>
      </c>
      <c r="C266" s="43" t="s">
        <v>198</v>
      </c>
      <c r="D266" s="44">
        <v>1</v>
      </c>
      <c r="E266" s="17"/>
      <c r="F266" s="17">
        <f t="shared" si="4"/>
        <v>0</v>
      </c>
      <c r="G266" s="15"/>
      <c r="H266"/>
    </row>
    <row r="267" spans="1:8">
      <c r="A267" s="16">
        <v>224</v>
      </c>
      <c r="B267" s="38" t="s">
        <v>487</v>
      </c>
      <c r="C267" s="43" t="s">
        <v>199</v>
      </c>
      <c r="D267" s="44">
        <v>3</v>
      </c>
      <c r="E267" s="17"/>
      <c r="F267" s="17">
        <f t="shared" si="4"/>
        <v>0</v>
      </c>
      <c r="G267" s="15"/>
      <c r="H267"/>
    </row>
    <row r="268" spans="1:8">
      <c r="A268" s="16">
        <v>225</v>
      </c>
      <c r="B268" s="38" t="s">
        <v>488</v>
      </c>
      <c r="C268" s="43" t="s">
        <v>200</v>
      </c>
      <c r="D268" s="44">
        <v>6</v>
      </c>
      <c r="E268" s="17"/>
      <c r="F268" s="17">
        <f t="shared" si="4"/>
        <v>0</v>
      </c>
      <c r="G268" s="15"/>
      <c r="H268"/>
    </row>
    <row r="269" spans="1:8">
      <c r="A269" s="16">
        <v>226</v>
      </c>
      <c r="B269" s="38" t="s">
        <v>491</v>
      </c>
      <c r="C269" s="43" t="s">
        <v>448</v>
      </c>
      <c r="D269" s="44">
        <v>69</v>
      </c>
      <c r="E269" s="17"/>
      <c r="F269" s="17">
        <f t="shared" si="4"/>
        <v>0</v>
      </c>
      <c r="G269" s="15"/>
      <c r="H269"/>
    </row>
    <row r="270" spans="1:8">
      <c r="A270" s="16">
        <v>227</v>
      </c>
      <c r="B270" s="38" t="s">
        <v>492</v>
      </c>
      <c r="C270" s="43" t="s">
        <v>449</v>
      </c>
      <c r="D270" s="44">
        <v>93</v>
      </c>
      <c r="E270" s="17"/>
      <c r="F270" s="17">
        <f t="shared" si="4"/>
        <v>0</v>
      </c>
      <c r="G270" s="15"/>
      <c r="H270"/>
    </row>
    <row r="271" spans="1:8">
      <c r="A271" s="16">
        <v>228</v>
      </c>
      <c r="B271" s="38" t="s">
        <v>493</v>
      </c>
      <c r="C271" s="43" t="s">
        <v>449</v>
      </c>
      <c r="D271" s="44">
        <v>3</v>
      </c>
      <c r="E271" s="17"/>
      <c r="F271" s="17">
        <f t="shared" si="4"/>
        <v>0</v>
      </c>
      <c r="G271" s="15"/>
      <c r="H271"/>
    </row>
    <row r="272" spans="1:8">
      <c r="A272" s="16">
        <v>229</v>
      </c>
      <c r="B272" s="38" t="s">
        <v>494</v>
      </c>
      <c r="C272" s="43" t="s">
        <v>483</v>
      </c>
      <c r="D272" s="44">
        <v>9</v>
      </c>
      <c r="E272" s="17"/>
      <c r="F272" s="17">
        <f t="shared" si="4"/>
        <v>0</v>
      </c>
      <c r="G272" s="15"/>
      <c r="H272"/>
    </row>
    <row r="273" spans="1:8">
      <c r="A273" s="16">
        <v>230</v>
      </c>
      <c r="B273" s="38" t="s">
        <v>337</v>
      </c>
      <c r="C273" s="43" t="s">
        <v>200</v>
      </c>
      <c r="D273" s="44">
        <v>1</v>
      </c>
      <c r="E273" s="17"/>
      <c r="F273" s="17">
        <f t="shared" si="4"/>
        <v>0</v>
      </c>
      <c r="G273" s="15"/>
      <c r="H273"/>
    </row>
    <row r="274" spans="1:8" s="6" customFormat="1">
      <c r="A274" s="29"/>
      <c r="B274" s="38"/>
      <c r="C274" s="43"/>
      <c r="D274" s="44"/>
      <c r="E274" s="8" t="s">
        <v>5</v>
      </c>
      <c r="F274" s="17"/>
      <c r="G274" s="28"/>
    </row>
    <row r="275" spans="1:8" s="6" customFormat="1">
      <c r="A275" s="29">
        <v>231</v>
      </c>
      <c r="B275" s="38" t="s">
        <v>585</v>
      </c>
      <c r="C275" s="43" t="s">
        <v>96</v>
      </c>
      <c r="D275" s="44">
        <v>3150</v>
      </c>
      <c r="E275" s="31"/>
      <c r="F275" s="17">
        <f t="shared" si="4"/>
        <v>0</v>
      </c>
      <c r="G275" s="28"/>
    </row>
    <row r="276" spans="1:8" s="6" customFormat="1">
      <c r="A276" s="16">
        <v>232</v>
      </c>
      <c r="B276" s="38" t="s">
        <v>338</v>
      </c>
      <c r="C276" s="43" t="s">
        <v>96</v>
      </c>
      <c r="D276" s="44">
        <v>6</v>
      </c>
      <c r="E276" s="17"/>
      <c r="F276" s="17">
        <f t="shared" si="4"/>
        <v>0</v>
      </c>
      <c r="G276" s="27"/>
    </row>
    <row r="277" spans="1:8" s="6" customFormat="1">
      <c r="A277" s="29">
        <v>233</v>
      </c>
      <c r="B277" s="38" t="s">
        <v>339</v>
      </c>
      <c r="C277" s="43" t="s">
        <v>57</v>
      </c>
      <c r="D277" s="44">
        <v>102</v>
      </c>
      <c r="E277" s="17"/>
      <c r="F277" s="17">
        <f t="shared" si="4"/>
        <v>0</v>
      </c>
      <c r="G277" s="15"/>
    </row>
    <row r="278" spans="1:8">
      <c r="A278" s="16">
        <v>234</v>
      </c>
      <c r="B278" s="38" t="s">
        <v>340</v>
      </c>
      <c r="C278" s="43" t="s">
        <v>38</v>
      </c>
      <c r="D278" s="44">
        <v>30</v>
      </c>
      <c r="E278" s="17"/>
      <c r="F278" s="17">
        <f t="shared" si="4"/>
        <v>0</v>
      </c>
      <c r="G278" s="15"/>
      <c r="H278"/>
    </row>
    <row r="279" spans="1:8">
      <c r="A279" s="29">
        <v>235</v>
      </c>
      <c r="B279" s="38" t="s">
        <v>341</v>
      </c>
      <c r="C279" s="43" t="s">
        <v>54</v>
      </c>
      <c r="D279" s="44">
        <v>72</v>
      </c>
      <c r="E279" s="17"/>
      <c r="F279" s="17">
        <f t="shared" si="4"/>
        <v>0</v>
      </c>
      <c r="G279" s="15"/>
      <c r="H279"/>
    </row>
    <row r="280" spans="1:8">
      <c r="A280" s="16">
        <v>236</v>
      </c>
      <c r="B280" s="38" t="s">
        <v>342</v>
      </c>
      <c r="C280" s="43" t="s">
        <v>55</v>
      </c>
      <c r="D280" s="44">
        <v>18</v>
      </c>
      <c r="E280" s="17"/>
      <c r="F280" s="17">
        <f t="shared" si="4"/>
        <v>0</v>
      </c>
      <c r="G280" s="15"/>
      <c r="H280"/>
    </row>
    <row r="281" spans="1:8">
      <c r="A281" s="29">
        <v>237</v>
      </c>
      <c r="B281" s="38" t="s">
        <v>343</v>
      </c>
      <c r="C281" s="43" t="s">
        <v>56</v>
      </c>
      <c r="D281" s="44">
        <v>60</v>
      </c>
      <c r="E281" s="17"/>
      <c r="F281" s="17">
        <f t="shared" si="4"/>
        <v>0</v>
      </c>
      <c r="G281" s="15"/>
      <c r="H281"/>
    </row>
    <row r="282" spans="1:8">
      <c r="A282" s="16">
        <v>238</v>
      </c>
      <c r="B282" s="38" t="s">
        <v>344</v>
      </c>
      <c r="C282" s="43" t="s">
        <v>201</v>
      </c>
      <c r="D282" s="44">
        <v>1</v>
      </c>
      <c r="E282" s="17"/>
      <c r="F282" s="17">
        <f t="shared" si="4"/>
        <v>0</v>
      </c>
      <c r="G282" s="15"/>
      <c r="H282"/>
    </row>
    <row r="283" spans="1:8">
      <c r="A283" s="29">
        <v>239</v>
      </c>
      <c r="B283" s="38" t="s">
        <v>345</v>
      </c>
      <c r="C283" s="43" t="s">
        <v>202</v>
      </c>
      <c r="D283" s="44">
        <v>1</v>
      </c>
      <c r="E283" s="17"/>
      <c r="F283" s="17">
        <f t="shared" si="4"/>
        <v>0</v>
      </c>
      <c r="G283" s="15"/>
      <c r="H283"/>
    </row>
    <row r="284" spans="1:8">
      <c r="A284" s="16">
        <v>240</v>
      </c>
      <c r="B284" s="38" t="s">
        <v>346</v>
      </c>
      <c r="C284" s="43" t="s">
        <v>203</v>
      </c>
      <c r="D284" s="44">
        <v>3</v>
      </c>
      <c r="E284" s="17"/>
      <c r="F284" s="17">
        <f t="shared" si="4"/>
        <v>0</v>
      </c>
      <c r="G284" s="15"/>
      <c r="H284"/>
    </row>
    <row r="285" spans="1:8">
      <c r="A285" s="29">
        <v>241</v>
      </c>
      <c r="B285" s="38" t="s">
        <v>347</v>
      </c>
      <c r="C285" s="43" t="s">
        <v>204</v>
      </c>
      <c r="D285" s="44">
        <v>1</v>
      </c>
      <c r="E285" s="17"/>
      <c r="F285" s="17">
        <f t="shared" si="4"/>
        <v>0</v>
      </c>
      <c r="G285" s="15"/>
      <c r="H285"/>
    </row>
    <row r="286" spans="1:8">
      <c r="A286" s="16">
        <v>242</v>
      </c>
      <c r="B286" s="38" t="s">
        <v>348</v>
      </c>
      <c r="C286" s="43"/>
      <c r="D286" s="44">
        <v>1</v>
      </c>
      <c r="E286" s="17"/>
      <c r="F286" s="17">
        <f t="shared" si="4"/>
        <v>0</v>
      </c>
      <c r="G286" s="15"/>
      <c r="H286"/>
    </row>
    <row r="287" spans="1:8">
      <c r="A287" s="29">
        <v>243</v>
      </c>
      <c r="B287" s="63" t="s">
        <v>476</v>
      </c>
      <c r="C287" s="43" t="s">
        <v>203</v>
      </c>
      <c r="D287" s="44">
        <v>36</v>
      </c>
      <c r="E287" s="17"/>
      <c r="F287" s="17">
        <f t="shared" si="4"/>
        <v>0</v>
      </c>
      <c r="G287" s="15"/>
      <c r="H287"/>
    </row>
    <row r="288" spans="1:8">
      <c r="A288" s="16">
        <v>244</v>
      </c>
      <c r="B288" s="64" t="s">
        <v>232</v>
      </c>
      <c r="C288" s="65"/>
      <c r="D288" s="66">
        <v>3</v>
      </c>
      <c r="E288" s="34"/>
      <c r="F288" s="17">
        <f t="shared" si="4"/>
        <v>0</v>
      </c>
      <c r="G288" s="35"/>
      <c r="H288"/>
    </row>
    <row r="289" spans="1:8">
      <c r="A289" s="16"/>
      <c r="B289" s="38"/>
      <c r="C289" s="43"/>
      <c r="D289" s="44"/>
      <c r="E289" s="37" t="s">
        <v>6</v>
      </c>
      <c r="F289" s="17"/>
      <c r="G289" s="15"/>
      <c r="H289"/>
    </row>
    <row r="290" spans="1:8">
      <c r="A290" s="36">
        <v>245</v>
      </c>
      <c r="B290" s="67" t="s">
        <v>349</v>
      </c>
      <c r="C290" s="68" t="s">
        <v>205</v>
      </c>
      <c r="D290" s="69">
        <v>555</v>
      </c>
      <c r="E290" s="8"/>
      <c r="F290" s="17">
        <f t="shared" si="4"/>
        <v>0</v>
      </c>
      <c r="G290" s="26"/>
      <c r="H290"/>
    </row>
    <row r="291" spans="1:8">
      <c r="A291" s="16">
        <v>246</v>
      </c>
      <c r="B291" s="38" t="s">
        <v>586</v>
      </c>
      <c r="C291" s="43"/>
      <c r="D291" s="44">
        <v>30</v>
      </c>
      <c r="E291" s="31"/>
      <c r="F291" s="17">
        <f t="shared" si="4"/>
        <v>0</v>
      </c>
      <c r="G291" s="15"/>
      <c r="H291"/>
    </row>
    <row r="292" spans="1:8">
      <c r="A292" s="16">
        <v>247</v>
      </c>
      <c r="B292" s="38" t="s">
        <v>350</v>
      </c>
      <c r="C292" s="43"/>
      <c r="D292" s="44">
        <v>99</v>
      </c>
      <c r="E292" s="17"/>
      <c r="F292" s="17">
        <f t="shared" si="4"/>
        <v>0</v>
      </c>
      <c r="G292" s="15"/>
      <c r="H292"/>
    </row>
    <row r="293" spans="1:8">
      <c r="A293" s="29"/>
      <c r="B293" s="53"/>
      <c r="C293" s="54"/>
      <c r="D293" s="55"/>
      <c r="E293" s="33" t="s">
        <v>7</v>
      </c>
      <c r="F293" s="17"/>
      <c r="G293" s="28"/>
      <c r="H293"/>
    </row>
    <row r="294" spans="1:8">
      <c r="A294" s="29">
        <v>248</v>
      </c>
      <c r="B294" s="38" t="s">
        <v>428</v>
      </c>
      <c r="C294" s="43" t="s">
        <v>47</v>
      </c>
      <c r="D294" s="44">
        <v>81</v>
      </c>
      <c r="E294" s="31"/>
      <c r="F294" s="17">
        <f t="shared" si="4"/>
        <v>0</v>
      </c>
      <c r="G294" s="28"/>
      <c r="H294"/>
    </row>
    <row r="295" spans="1:8">
      <c r="A295" s="16">
        <v>249</v>
      </c>
      <c r="B295" s="38" t="s">
        <v>351</v>
      </c>
      <c r="C295" s="43" t="s">
        <v>47</v>
      </c>
      <c r="D295" s="44">
        <v>54</v>
      </c>
      <c r="E295" s="17"/>
      <c r="F295" s="17">
        <f t="shared" si="4"/>
        <v>0</v>
      </c>
      <c r="G295" s="15"/>
      <c r="H295"/>
    </row>
    <row r="296" spans="1:8">
      <c r="A296" s="29">
        <v>250</v>
      </c>
      <c r="B296" s="38" t="s">
        <v>474</v>
      </c>
      <c r="C296" s="43" t="s">
        <v>97</v>
      </c>
      <c r="D296" s="44">
        <v>867</v>
      </c>
      <c r="E296" s="17"/>
      <c r="F296" s="17">
        <f t="shared" si="4"/>
        <v>0</v>
      </c>
      <c r="G296" s="15"/>
      <c r="H296"/>
    </row>
    <row r="297" spans="1:8">
      <c r="A297" s="16">
        <v>251</v>
      </c>
      <c r="B297" s="38" t="s">
        <v>475</v>
      </c>
      <c r="C297" s="43" t="s">
        <v>97</v>
      </c>
      <c r="D297" s="44">
        <v>552</v>
      </c>
      <c r="E297" s="17"/>
      <c r="F297" s="17">
        <f t="shared" si="4"/>
        <v>0</v>
      </c>
      <c r="G297" s="15"/>
      <c r="H297"/>
    </row>
    <row r="298" spans="1:8">
      <c r="A298" s="29">
        <v>252</v>
      </c>
      <c r="B298" s="38" t="s">
        <v>352</v>
      </c>
      <c r="C298" s="43" t="s">
        <v>65</v>
      </c>
      <c r="D298" s="44">
        <v>5901</v>
      </c>
      <c r="E298" s="17"/>
      <c r="F298" s="17">
        <f t="shared" si="4"/>
        <v>0</v>
      </c>
      <c r="G298" s="15"/>
      <c r="H298"/>
    </row>
    <row r="299" spans="1:8">
      <c r="A299" s="16">
        <v>253</v>
      </c>
      <c r="B299" s="38" t="s">
        <v>353</v>
      </c>
      <c r="C299" s="43"/>
      <c r="D299" s="44">
        <v>1</v>
      </c>
      <c r="E299" s="17"/>
      <c r="F299" s="17">
        <f t="shared" si="4"/>
        <v>0</v>
      </c>
      <c r="G299" s="15"/>
      <c r="H299"/>
    </row>
    <row r="300" spans="1:8">
      <c r="A300" s="29">
        <v>254</v>
      </c>
      <c r="B300" s="38" t="s">
        <v>354</v>
      </c>
      <c r="C300" s="43" t="s">
        <v>113</v>
      </c>
      <c r="D300" s="44">
        <v>357</v>
      </c>
      <c r="E300" s="17"/>
      <c r="F300" s="17">
        <f t="shared" si="4"/>
        <v>0</v>
      </c>
      <c r="G300" s="15"/>
      <c r="H300"/>
    </row>
    <row r="301" spans="1:8">
      <c r="A301" s="16">
        <v>255</v>
      </c>
      <c r="B301" s="38" t="s">
        <v>355</v>
      </c>
      <c r="C301" s="43" t="s">
        <v>206</v>
      </c>
      <c r="D301" s="44">
        <v>1</v>
      </c>
      <c r="E301" s="17"/>
      <c r="F301" s="17">
        <f t="shared" si="4"/>
        <v>0</v>
      </c>
      <c r="G301" s="15"/>
      <c r="H301"/>
    </row>
    <row r="302" spans="1:8">
      <c r="A302" s="29">
        <v>256</v>
      </c>
      <c r="B302" s="38" t="s">
        <v>496</v>
      </c>
      <c r="C302" s="43" t="s">
        <v>459</v>
      </c>
      <c r="D302" s="44">
        <v>6</v>
      </c>
      <c r="E302" s="17"/>
      <c r="F302" s="17">
        <f t="shared" si="4"/>
        <v>0</v>
      </c>
      <c r="G302" s="15"/>
      <c r="H302"/>
    </row>
    <row r="303" spans="1:8">
      <c r="A303" s="16">
        <v>257</v>
      </c>
      <c r="B303" s="38" t="s">
        <v>497</v>
      </c>
      <c r="C303" s="43" t="s">
        <v>81</v>
      </c>
      <c r="D303" s="44">
        <v>6</v>
      </c>
      <c r="E303" s="17"/>
      <c r="F303" s="17">
        <f t="shared" si="4"/>
        <v>0</v>
      </c>
      <c r="G303" s="15"/>
      <c r="H303"/>
    </row>
    <row r="304" spans="1:8">
      <c r="A304" s="29">
        <v>258</v>
      </c>
      <c r="B304" s="38" t="s">
        <v>498</v>
      </c>
      <c r="C304" s="43" t="s">
        <v>82</v>
      </c>
      <c r="D304" s="44">
        <v>81</v>
      </c>
      <c r="E304" s="17"/>
      <c r="F304" s="17">
        <f t="shared" si="4"/>
        <v>0</v>
      </c>
      <c r="G304" s="15"/>
      <c r="H304"/>
    </row>
    <row r="305" spans="1:8">
      <c r="A305" s="16">
        <v>259</v>
      </c>
      <c r="B305" s="38" t="s">
        <v>499</v>
      </c>
      <c r="C305" s="43" t="s">
        <v>146</v>
      </c>
      <c r="D305" s="44">
        <v>6</v>
      </c>
      <c r="E305" s="17"/>
      <c r="F305" s="17">
        <f t="shared" si="4"/>
        <v>0</v>
      </c>
      <c r="G305" s="15"/>
      <c r="H305"/>
    </row>
    <row r="306" spans="1:8" ht="26.25">
      <c r="A306" s="29">
        <v>260</v>
      </c>
      <c r="B306" s="61" t="s">
        <v>596</v>
      </c>
      <c r="C306" s="43" t="s">
        <v>82</v>
      </c>
      <c r="D306" s="44">
        <v>70</v>
      </c>
      <c r="E306" s="17" t="s">
        <v>587</v>
      </c>
      <c r="F306" s="17"/>
      <c r="G306" s="15"/>
      <c r="H306"/>
    </row>
    <row r="307" spans="1:8" ht="26.25">
      <c r="A307" s="16">
        <v>261</v>
      </c>
      <c r="B307" s="61" t="s">
        <v>597</v>
      </c>
      <c r="C307" s="43" t="s">
        <v>113</v>
      </c>
      <c r="D307" s="44">
        <v>50</v>
      </c>
      <c r="E307" s="17" t="s">
        <v>587</v>
      </c>
      <c r="F307" s="17"/>
      <c r="G307" s="15"/>
      <c r="H307"/>
    </row>
    <row r="308" spans="1:8" ht="26.25">
      <c r="A308" s="29">
        <v>262</v>
      </c>
      <c r="B308" s="61" t="s">
        <v>598</v>
      </c>
      <c r="C308" s="43" t="s">
        <v>113</v>
      </c>
      <c r="D308" s="44">
        <v>50</v>
      </c>
      <c r="E308" s="17" t="s">
        <v>587</v>
      </c>
      <c r="F308" s="17"/>
      <c r="G308" s="15"/>
      <c r="H308"/>
    </row>
    <row r="309" spans="1:8" ht="26.25">
      <c r="A309" s="16">
        <v>263</v>
      </c>
      <c r="B309" s="61" t="s">
        <v>599</v>
      </c>
      <c r="C309" s="43" t="s">
        <v>113</v>
      </c>
      <c r="D309" s="44">
        <v>50</v>
      </c>
      <c r="E309" s="17"/>
      <c r="F309" s="17">
        <f t="shared" si="4"/>
        <v>0</v>
      </c>
      <c r="G309" s="15"/>
      <c r="H309"/>
    </row>
    <row r="310" spans="1:8">
      <c r="A310" s="29">
        <v>264</v>
      </c>
      <c r="B310" s="70" t="s">
        <v>500</v>
      </c>
      <c r="C310" s="43" t="s">
        <v>113</v>
      </c>
      <c r="D310" s="44">
        <v>3</v>
      </c>
      <c r="E310" s="17"/>
      <c r="F310" s="17">
        <f t="shared" si="4"/>
        <v>0</v>
      </c>
      <c r="G310" s="15"/>
      <c r="H310"/>
    </row>
    <row r="311" spans="1:8">
      <c r="A311" s="16">
        <v>265</v>
      </c>
      <c r="B311" s="70" t="s">
        <v>501</v>
      </c>
      <c r="C311" s="43" t="s">
        <v>113</v>
      </c>
      <c r="D311" s="44">
        <v>24</v>
      </c>
      <c r="E311" s="17"/>
      <c r="F311" s="17">
        <f t="shared" si="4"/>
        <v>0</v>
      </c>
      <c r="G311" s="15"/>
      <c r="H311"/>
    </row>
    <row r="312" spans="1:8">
      <c r="A312" s="29">
        <v>266</v>
      </c>
      <c r="B312" s="70" t="s">
        <v>502</v>
      </c>
      <c r="C312" s="43" t="s">
        <v>113</v>
      </c>
      <c r="D312" s="44">
        <v>3</v>
      </c>
      <c r="E312" s="17"/>
      <c r="F312" s="17">
        <f t="shared" si="4"/>
        <v>0</v>
      </c>
      <c r="G312" s="15"/>
      <c r="H312"/>
    </row>
    <row r="313" spans="1:8">
      <c r="A313" s="16">
        <v>267</v>
      </c>
      <c r="B313" s="70" t="s">
        <v>503</v>
      </c>
      <c r="C313" s="43" t="s">
        <v>113</v>
      </c>
      <c r="D313" s="44">
        <v>21</v>
      </c>
      <c r="E313" s="17"/>
      <c r="F313" s="17">
        <f t="shared" si="4"/>
        <v>0</v>
      </c>
      <c r="G313" s="15"/>
      <c r="H313"/>
    </row>
    <row r="314" spans="1:8" ht="39">
      <c r="A314" s="29">
        <v>268</v>
      </c>
      <c r="B314" s="61" t="s">
        <v>504</v>
      </c>
      <c r="C314" s="43" t="s">
        <v>113</v>
      </c>
      <c r="D314" s="44">
        <v>1</v>
      </c>
      <c r="E314" s="17"/>
      <c r="F314" s="17">
        <f t="shared" ref="F314:F377" si="5">D314*E314</f>
        <v>0</v>
      </c>
      <c r="G314" s="15"/>
      <c r="H314"/>
    </row>
    <row r="315" spans="1:8" ht="39">
      <c r="A315" s="16">
        <v>269</v>
      </c>
      <c r="B315" s="61" t="s">
        <v>505</v>
      </c>
      <c r="C315" s="43"/>
      <c r="D315" s="44">
        <v>1</v>
      </c>
      <c r="E315" s="17"/>
      <c r="F315" s="17">
        <f t="shared" si="5"/>
        <v>0</v>
      </c>
      <c r="G315" s="15"/>
      <c r="H315"/>
    </row>
    <row r="316" spans="1:8" ht="26.25">
      <c r="A316" s="29">
        <v>270</v>
      </c>
      <c r="B316" s="61" t="s">
        <v>506</v>
      </c>
      <c r="C316" s="43"/>
      <c r="D316" s="44">
        <v>1</v>
      </c>
      <c r="E316" s="17"/>
      <c r="F316" s="17">
        <f t="shared" si="5"/>
        <v>0</v>
      </c>
      <c r="G316" s="15"/>
      <c r="H316"/>
    </row>
    <row r="317" spans="1:8">
      <c r="A317" s="16">
        <v>271</v>
      </c>
      <c r="B317" s="61" t="s">
        <v>507</v>
      </c>
      <c r="C317" s="43"/>
      <c r="D317" s="44">
        <v>12</v>
      </c>
      <c r="E317" s="17"/>
      <c r="F317" s="17">
        <f t="shared" si="5"/>
        <v>0</v>
      </c>
      <c r="G317" s="15"/>
      <c r="H317"/>
    </row>
    <row r="318" spans="1:8" ht="26.25">
      <c r="A318" s="29">
        <v>272</v>
      </c>
      <c r="B318" s="61" t="s">
        <v>508</v>
      </c>
      <c r="C318" s="43"/>
      <c r="D318" s="44">
        <v>1</v>
      </c>
      <c r="E318" s="17"/>
      <c r="F318" s="17">
        <f t="shared" si="5"/>
        <v>0</v>
      </c>
      <c r="G318" s="15"/>
      <c r="H318"/>
    </row>
    <row r="319" spans="1:8">
      <c r="A319" s="16">
        <v>273</v>
      </c>
      <c r="B319" s="38" t="s">
        <v>509</v>
      </c>
      <c r="C319" s="43"/>
      <c r="D319" s="44">
        <v>1</v>
      </c>
      <c r="E319" s="17"/>
      <c r="F319" s="17">
        <f t="shared" si="5"/>
        <v>0</v>
      </c>
      <c r="G319" s="15"/>
      <c r="H319"/>
    </row>
    <row r="320" spans="1:8">
      <c r="A320" s="29">
        <v>274</v>
      </c>
      <c r="B320" s="38" t="s">
        <v>510</v>
      </c>
      <c r="C320" s="43"/>
      <c r="D320" s="44">
        <v>1</v>
      </c>
      <c r="E320" s="17"/>
      <c r="F320" s="17">
        <f t="shared" si="5"/>
        <v>0</v>
      </c>
      <c r="G320" s="15"/>
      <c r="H320"/>
    </row>
    <row r="321" spans="1:8">
      <c r="A321" s="16">
        <v>275</v>
      </c>
      <c r="B321" s="38" t="s">
        <v>511</v>
      </c>
      <c r="C321" s="43"/>
      <c r="D321" s="44">
        <v>1</v>
      </c>
      <c r="E321" s="17"/>
      <c r="F321" s="17">
        <f t="shared" si="5"/>
        <v>0</v>
      </c>
      <c r="G321" s="15"/>
      <c r="H321"/>
    </row>
    <row r="322" spans="1:8">
      <c r="A322" s="29">
        <v>276</v>
      </c>
      <c r="B322" s="38" t="s">
        <v>512</v>
      </c>
      <c r="C322" s="43"/>
      <c r="D322" s="44">
        <v>1</v>
      </c>
      <c r="E322" s="17"/>
      <c r="F322" s="17">
        <f t="shared" si="5"/>
        <v>0</v>
      </c>
      <c r="G322" s="15"/>
      <c r="H322"/>
    </row>
    <row r="323" spans="1:8">
      <c r="A323" s="16">
        <v>277</v>
      </c>
      <c r="B323" s="38" t="s">
        <v>513</v>
      </c>
      <c r="C323" s="43"/>
      <c r="D323" s="44">
        <v>1</v>
      </c>
      <c r="E323" s="17"/>
      <c r="F323" s="17">
        <f t="shared" si="5"/>
        <v>0</v>
      </c>
      <c r="G323" s="15"/>
      <c r="H323"/>
    </row>
    <row r="324" spans="1:8">
      <c r="A324" s="29">
        <v>278</v>
      </c>
      <c r="B324" s="38" t="s">
        <v>514</v>
      </c>
      <c r="C324" s="43"/>
      <c r="D324" s="44">
        <v>1</v>
      </c>
      <c r="E324" s="17"/>
      <c r="F324" s="17">
        <f t="shared" si="5"/>
        <v>0</v>
      </c>
      <c r="G324" s="15"/>
      <c r="H324"/>
    </row>
    <row r="325" spans="1:8" ht="26.25">
      <c r="A325" s="16">
        <v>279</v>
      </c>
      <c r="B325" s="61" t="s">
        <v>515</v>
      </c>
      <c r="C325" s="43"/>
      <c r="D325" s="44">
        <v>1</v>
      </c>
      <c r="E325" s="17"/>
      <c r="F325" s="17">
        <f t="shared" si="5"/>
        <v>0</v>
      </c>
      <c r="G325" s="15"/>
      <c r="H325"/>
    </row>
    <row r="326" spans="1:8" ht="26.25">
      <c r="A326" s="29">
        <v>280</v>
      </c>
      <c r="B326" s="61" t="s">
        <v>516</v>
      </c>
      <c r="C326" s="43"/>
      <c r="D326" s="44">
        <v>1</v>
      </c>
      <c r="E326" s="17"/>
      <c r="F326" s="17">
        <f t="shared" si="5"/>
        <v>0</v>
      </c>
      <c r="G326" s="15"/>
      <c r="H326"/>
    </row>
    <row r="327" spans="1:8">
      <c r="A327" s="16">
        <v>281</v>
      </c>
      <c r="B327" s="38" t="s">
        <v>517</v>
      </c>
      <c r="C327" s="43"/>
      <c r="D327" s="44">
        <v>1</v>
      </c>
      <c r="E327" s="17"/>
      <c r="F327" s="17">
        <f t="shared" si="5"/>
        <v>0</v>
      </c>
      <c r="G327" s="15"/>
      <c r="H327"/>
    </row>
    <row r="328" spans="1:8">
      <c r="A328" s="29">
        <v>282</v>
      </c>
      <c r="B328" s="38" t="s">
        <v>518</v>
      </c>
      <c r="C328" s="43" t="s">
        <v>34</v>
      </c>
      <c r="D328" s="44">
        <v>165</v>
      </c>
      <c r="E328" s="17"/>
      <c r="F328" s="17">
        <f t="shared" si="5"/>
        <v>0</v>
      </c>
      <c r="G328" s="15"/>
      <c r="H328"/>
    </row>
    <row r="329" spans="1:8">
      <c r="A329" s="16">
        <v>283</v>
      </c>
      <c r="B329" s="38" t="s">
        <v>595</v>
      </c>
      <c r="C329" s="43" t="s">
        <v>45</v>
      </c>
      <c r="D329" s="44">
        <v>12</v>
      </c>
      <c r="E329" s="17"/>
      <c r="F329" s="17">
        <f t="shared" si="5"/>
        <v>0</v>
      </c>
      <c r="G329" s="15"/>
      <c r="H329"/>
    </row>
    <row r="330" spans="1:8">
      <c r="A330" s="29">
        <v>284</v>
      </c>
      <c r="B330" s="38" t="s">
        <v>519</v>
      </c>
      <c r="C330" s="43" t="s">
        <v>45</v>
      </c>
      <c r="D330" s="44">
        <v>6</v>
      </c>
      <c r="E330" s="17"/>
      <c r="F330" s="17">
        <f t="shared" si="5"/>
        <v>0</v>
      </c>
      <c r="G330" s="15"/>
      <c r="H330"/>
    </row>
    <row r="331" spans="1:8">
      <c r="A331" s="16">
        <v>285</v>
      </c>
      <c r="B331" s="38" t="s">
        <v>495</v>
      </c>
      <c r="C331" s="46" t="s">
        <v>45</v>
      </c>
      <c r="D331" s="47">
        <v>3</v>
      </c>
      <c r="E331" s="17"/>
      <c r="F331" s="17">
        <f t="shared" si="5"/>
        <v>0</v>
      </c>
      <c r="G331" s="15"/>
      <c r="H331"/>
    </row>
    <row r="332" spans="1:8">
      <c r="A332" s="29">
        <v>286</v>
      </c>
      <c r="B332" s="38" t="s">
        <v>356</v>
      </c>
      <c r="C332" s="43" t="s">
        <v>207</v>
      </c>
      <c r="D332" s="44">
        <v>1</v>
      </c>
      <c r="E332" s="18"/>
      <c r="F332" s="17">
        <f t="shared" si="5"/>
        <v>0</v>
      </c>
      <c r="G332" s="15"/>
      <c r="H332"/>
    </row>
    <row r="333" spans="1:8">
      <c r="A333" s="16">
        <v>287</v>
      </c>
      <c r="B333" s="38" t="s">
        <v>357</v>
      </c>
      <c r="C333" s="43" t="s">
        <v>207</v>
      </c>
      <c r="D333" s="44">
        <v>1</v>
      </c>
      <c r="E333" s="17"/>
      <c r="F333" s="17">
        <f t="shared" si="5"/>
        <v>0</v>
      </c>
      <c r="G333" s="15"/>
      <c r="H333"/>
    </row>
    <row r="334" spans="1:8">
      <c r="A334" s="29">
        <v>288</v>
      </c>
      <c r="B334" s="38" t="s">
        <v>358</v>
      </c>
      <c r="C334" s="43" t="s">
        <v>44</v>
      </c>
      <c r="D334" s="44">
        <v>1</v>
      </c>
      <c r="E334" s="17"/>
      <c r="F334" s="17">
        <f t="shared" si="5"/>
        <v>0</v>
      </c>
      <c r="G334" s="15"/>
      <c r="H334"/>
    </row>
    <row r="335" spans="1:8">
      <c r="A335" s="16">
        <v>289</v>
      </c>
      <c r="B335" s="38" t="s">
        <v>359</v>
      </c>
      <c r="C335" s="43" t="s">
        <v>208</v>
      </c>
      <c r="D335" s="44">
        <v>1</v>
      </c>
      <c r="E335" s="17"/>
      <c r="F335" s="17">
        <f t="shared" si="5"/>
        <v>0</v>
      </c>
      <c r="G335" s="15"/>
      <c r="H335"/>
    </row>
    <row r="336" spans="1:8">
      <c r="A336" s="29">
        <v>290</v>
      </c>
      <c r="B336" s="38" t="s">
        <v>360</v>
      </c>
      <c r="C336" s="43" t="s">
        <v>209</v>
      </c>
      <c r="D336" s="44">
        <v>1</v>
      </c>
      <c r="E336" s="17"/>
      <c r="F336" s="17">
        <f t="shared" si="5"/>
        <v>0</v>
      </c>
      <c r="G336" s="15"/>
      <c r="H336"/>
    </row>
    <row r="337" spans="1:8">
      <c r="A337" s="16">
        <v>291</v>
      </c>
      <c r="B337" s="38" t="s">
        <v>361</v>
      </c>
      <c r="C337" s="43" t="s">
        <v>209</v>
      </c>
      <c r="D337" s="44">
        <v>1</v>
      </c>
      <c r="E337" s="17"/>
      <c r="F337" s="17">
        <f t="shared" si="5"/>
        <v>0</v>
      </c>
      <c r="G337" s="15"/>
      <c r="H337"/>
    </row>
    <row r="338" spans="1:8">
      <c r="A338" s="29">
        <v>292</v>
      </c>
      <c r="B338" s="38" t="s">
        <v>362</v>
      </c>
      <c r="C338" s="43"/>
      <c r="D338" s="44">
        <v>1</v>
      </c>
      <c r="E338" s="17"/>
      <c r="F338" s="17">
        <f t="shared" si="5"/>
        <v>0</v>
      </c>
      <c r="G338" s="15"/>
      <c r="H338"/>
    </row>
    <row r="339" spans="1:8">
      <c r="A339" s="16">
        <v>293</v>
      </c>
      <c r="B339" s="38" t="s">
        <v>363</v>
      </c>
      <c r="C339" s="43"/>
      <c r="D339" s="44">
        <v>1</v>
      </c>
      <c r="E339" s="17"/>
      <c r="F339" s="17">
        <f t="shared" si="5"/>
        <v>0</v>
      </c>
      <c r="G339" s="15"/>
      <c r="H339"/>
    </row>
    <row r="340" spans="1:8">
      <c r="A340" s="29">
        <v>294</v>
      </c>
      <c r="B340" s="38" t="s">
        <v>421</v>
      </c>
      <c r="C340" s="43"/>
      <c r="D340" s="44">
        <v>6</v>
      </c>
      <c r="E340" s="17"/>
      <c r="F340" s="17">
        <f t="shared" si="5"/>
        <v>0</v>
      </c>
      <c r="G340" s="15"/>
      <c r="H340"/>
    </row>
    <row r="341" spans="1:8">
      <c r="A341" s="16">
        <v>295</v>
      </c>
      <c r="B341" s="38" t="s">
        <v>364</v>
      </c>
      <c r="C341" s="43"/>
      <c r="D341" s="44">
        <v>1</v>
      </c>
      <c r="E341" s="17"/>
      <c r="F341" s="17">
        <f t="shared" si="5"/>
        <v>0</v>
      </c>
      <c r="G341" s="15"/>
      <c r="H341"/>
    </row>
    <row r="342" spans="1:8">
      <c r="A342" s="29">
        <v>296</v>
      </c>
      <c r="B342" s="38" t="s">
        <v>365</v>
      </c>
      <c r="C342" s="43" t="s">
        <v>85</v>
      </c>
      <c r="D342" s="44">
        <v>1</v>
      </c>
      <c r="E342" s="17"/>
      <c r="F342" s="17">
        <f t="shared" si="5"/>
        <v>0</v>
      </c>
      <c r="G342" s="15"/>
      <c r="H342"/>
    </row>
    <row r="343" spans="1:8">
      <c r="A343" s="16">
        <v>297</v>
      </c>
      <c r="B343" s="38" t="s">
        <v>366</v>
      </c>
      <c r="C343" s="43" t="s">
        <v>85</v>
      </c>
      <c r="D343" s="44">
        <v>1</v>
      </c>
      <c r="E343" s="17"/>
      <c r="F343" s="17">
        <f t="shared" si="5"/>
        <v>0</v>
      </c>
      <c r="G343" s="15"/>
      <c r="H343"/>
    </row>
    <row r="344" spans="1:8">
      <c r="A344" s="29">
        <v>298</v>
      </c>
      <c r="B344" s="45" t="s">
        <v>367</v>
      </c>
      <c r="C344" s="46"/>
      <c r="D344" s="47">
        <v>1</v>
      </c>
      <c r="E344" s="17"/>
      <c r="F344" s="17">
        <f t="shared" si="5"/>
        <v>0</v>
      </c>
      <c r="G344" s="15"/>
      <c r="H344"/>
    </row>
    <row r="345" spans="1:8">
      <c r="A345" s="16">
        <v>299</v>
      </c>
      <c r="B345" s="45" t="s">
        <v>368</v>
      </c>
      <c r="C345" s="46"/>
      <c r="D345" s="47">
        <v>1</v>
      </c>
      <c r="E345" s="18"/>
      <c r="F345" s="17">
        <f t="shared" si="5"/>
        <v>0</v>
      </c>
      <c r="G345" s="15"/>
      <c r="H345"/>
    </row>
    <row r="346" spans="1:8">
      <c r="A346" s="29">
        <v>300</v>
      </c>
      <c r="B346" s="45" t="s">
        <v>369</v>
      </c>
      <c r="C346" s="46"/>
      <c r="D346" s="47">
        <v>1</v>
      </c>
      <c r="E346" s="18"/>
      <c r="F346" s="17">
        <f t="shared" si="5"/>
        <v>0</v>
      </c>
      <c r="G346" s="15"/>
      <c r="H346"/>
    </row>
    <row r="347" spans="1:8">
      <c r="A347" s="16">
        <v>301</v>
      </c>
      <c r="B347" s="45" t="s">
        <v>370</v>
      </c>
      <c r="C347" s="46"/>
      <c r="D347" s="47">
        <v>1</v>
      </c>
      <c r="E347" s="18"/>
      <c r="F347" s="17">
        <f t="shared" si="5"/>
        <v>0</v>
      </c>
      <c r="G347" s="19"/>
      <c r="H347"/>
    </row>
    <row r="348" spans="1:8">
      <c r="A348" s="29">
        <v>302</v>
      </c>
      <c r="B348" s="45" t="s">
        <v>371</v>
      </c>
      <c r="C348" s="46"/>
      <c r="D348" s="47">
        <v>1</v>
      </c>
      <c r="E348" s="18"/>
      <c r="F348" s="17">
        <f t="shared" si="5"/>
        <v>0</v>
      </c>
      <c r="G348" s="15"/>
      <c r="H348"/>
    </row>
    <row r="349" spans="1:8">
      <c r="A349" s="16">
        <v>303</v>
      </c>
      <c r="B349" s="45" t="s">
        <v>372</v>
      </c>
      <c r="C349" s="46"/>
      <c r="D349" s="47">
        <v>1</v>
      </c>
      <c r="E349" s="18"/>
      <c r="F349" s="17">
        <f t="shared" si="5"/>
        <v>0</v>
      </c>
      <c r="G349" s="15"/>
      <c r="H349"/>
    </row>
    <row r="350" spans="1:8">
      <c r="A350" s="29">
        <v>304</v>
      </c>
      <c r="B350" s="45" t="s">
        <v>373</v>
      </c>
      <c r="C350" s="46"/>
      <c r="D350" s="47">
        <v>1</v>
      </c>
      <c r="E350" s="18"/>
      <c r="F350" s="17">
        <f t="shared" si="5"/>
        <v>0</v>
      </c>
      <c r="G350" s="19"/>
      <c r="H350"/>
    </row>
    <row r="351" spans="1:8">
      <c r="A351" s="16">
        <v>305</v>
      </c>
      <c r="B351" s="45" t="s">
        <v>374</v>
      </c>
      <c r="C351" s="46"/>
      <c r="D351" s="47">
        <v>1</v>
      </c>
      <c r="E351" s="18"/>
      <c r="F351" s="17">
        <f t="shared" si="5"/>
        <v>0</v>
      </c>
      <c r="G351" s="15"/>
      <c r="H351"/>
    </row>
    <row r="352" spans="1:8">
      <c r="A352" s="29">
        <v>306</v>
      </c>
      <c r="B352" s="45" t="s">
        <v>375</v>
      </c>
      <c r="C352" s="46"/>
      <c r="D352" s="47">
        <v>1</v>
      </c>
      <c r="E352" s="18"/>
      <c r="F352" s="17">
        <f t="shared" si="5"/>
        <v>0</v>
      </c>
      <c r="G352" s="15"/>
      <c r="H352"/>
    </row>
    <row r="353" spans="1:8" s="6" customFormat="1">
      <c r="A353" s="16">
        <v>307</v>
      </c>
      <c r="B353" s="45" t="s">
        <v>376</v>
      </c>
      <c r="C353" s="46"/>
      <c r="D353" s="47">
        <v>1</v>
      </c>
      <c r="E353" s="18"/>
      <c r="F353" s="17">
        <f t="shared" si="5"/>
        <v>0</v>
      </c>
      <c r="G353" s="15"/>
    </row>
    <row r="354" spans="1:8">
      <c r="A354" s="29">
        <v>308</v>
      </c>
      <c r="B354" s="71" t="s">
        <v>377</v>
      </c>
      <c r="C354" s="46" t="s">
        <v>144</v>
      </c>
      <c r="D354" s="47">
        <v>6</v>
      </c>
      <c r="E354" s="18"/>
      <c r="F354" s="17">
        <f t="shared" si="5"/>
        <v>0</v>
      </c>
      <c r="G354" s="19"/>
      <c r="H354"/>
    </row>
    <row r="355" spans="1:8">
      <c r="A355" s="16">
        <v>309</v>
      </c>
      <c r="B355" s="71" t="s">
        <v>378</v>
      </c>
      <c r="C355" s="46"/>
      <c r="D355" s="47">
        <v>1</v>
      </c>
      <c r="E355" s="18"/>
      <c r="F355" s="17">
        <f t="shared" si="5"/>
        <v>0</v>
      </c>
      <c r="G355" s="19"/>
      <c r="H355"/>
    </row>
    <row r="356" spans="1:8">
      <c r="A356" s="29">
        <v>310</v>
      </c>
      <c r="B356" s="71" t="s">
        <v>520</v>
      </c>
      <c r="C356" s="46"/>
      <c r="D356" s="47">
        <v>1</v>
      </c>
      <c r="E356" s="18"/>
      <c r="F356" s="17">
        <f t="shared" si="5"/>
        <v>0</v>
      </c>
      <c r="G356" s="19"/>
      <c r="H356"/>
    </row>
    <row r="357" spans="1:8">
      <c r="A357" s="16">
        <v>311</v>
      </c>
      <c r="B357" s="71" t="s">
        <v>521</v>
      </c>
      <c r="C357" s="46"/>
      <c r="D357" s="47">
        <v>6</v>
      </c>
      <c r="E357" s="18"/>
      <c r="F357" s="17">
        <f t="shared" si="5"/>
        <v>0</v>
      </c>
      <c r="G357" s="19"/>
      <c r="H357"/>
    </row>
    <row r="358" spans="1:8">
      <c r="A358" s="29">
        <v>312</v>
      </c>
      <c r="B358" s="71" t="s">
        <v>588</v>
      </c>
      <c r="C358" s="46"/>
      <c r="D358" s="47">
        <v>3</v>
      </c>
      <c r="E358" s="18"/>
      <c r="F358" s="17">
        <f t="shared" si="5"/>
        <v>0</v>
      </c>
      <c r="G358" s="19"/>
      <c r="H358"/>
    </row>
    <row r="359" spans="1:8">
      <c r="A359" s="16">
        <v>313</v>
      </c>
      <c r="B359" s="71" t="s">
        <v>611</v>
      </c>
      <c r="C359" s="46"/>
      <c r="D359" s="47">
        <v>3</v>
      </c>
      <c r="E359" s="18"/>
      <c r="F359" s="17">
        <f t="shared" si="5"/>
        <v>0</v>
      </c>
      <c r="G359" s="19"/>
      <c r="H359"/>
    </row>
    <row r="360" spans="1:8">
      <c r="A360" s="29">
        <v>314</v>
      </c>
      <c r="B360" s="72" t="s">
        <v>589</v>
      </c>
      <c r="C360" s="46"/>
      <c r="D360" s="47">
        <v>3</v>
      </c>
      <c r="E360" s="18"/>
      <c r="F360" s="17">
        <f t="shared" si="5"/>
        <v>0</v>
      </c>
      <c r="G360" s="19"/>
      <c r="H360"/>
    </row>
    <row r="361" spans="1:8" ht="15.75">
      <c r="A361" s="16">
        <v>315</v>
      </c>
      <c r="B361" s="73" t="s">
        <v>590</v>
      </c>
      <c r="C361" s="46"/>
      <c r="D361" s="47">
        <v>3</v>
      </c>
      <c r="E361" s="18"/>
      <c r="F361" s="17">
        <f t="shared" si="5"/>
        <v>0</v>
      </c>
      <c r="G361" s="19"/>
      <c r="H361"/>
    </row>
    <row r="362" spans="1:8">
      <c r="A362" s="29">
        <v>316</v>
      </c>
      <c r="B362" s="52" t="s">
        <v>591</v>
      </c>
      <c r="C362" s="46"/>
      <c r="D362" s="47">
        <v>1</v>
      </c>
      <c r="E362" s="18"/>
      <c r="F362" s="17">
        <f t="shared" si="5"/>
        <v>0</v>
      </c>
      <c r="G362" s="19"/>
      <c r="H362"/>
    </row>
    <row r="363" spans="1:8">
      <c r="A363" s="16">
        <v>317</v>
      </c>
      <c r="B363" s="52" t="s">
        <v>592</v>
      </c>
      <c r="C363" s="46"/>
      <c r="D363" s="47">
        <v>1</v>
      </c>
      <c r="E363" s="18"/>
      <c r="F363" s="17">
        <f t="shared" si="5"/>
        <v>0</v>
      </c>
      <c r="G363" s="19"/>
      <c r="H363"/>
    </row>
    <row r="364" spans="1:8">
      <c r="A364" s="29">
        <v>318</v>
      </c>
      <c r="B364" s="52" t="s">
        <v>610</v>
      </c>
      <c r="C364" s="46"/>
      <c r="D364" s="47">
        <v>6</v>
      </c>
      <c r="E364" s="18"/>
      <c r="F364" s="17">
        <f t="shared" si="5"/>
        <v>0</v>
      </c>
      <c r="G364" s="19"/>
      <c r="H364"/>
    </row>
    <row r="365" spans="1:8">
      <c r="A365" s="16">
        <v>319</v>
      </c>
      <c r="B365" s="52" t="s">
        <v>593</v>
      </c>
      <c r="C365" s="46"/>
      <c r="D365" s="47">
        <v>1</v>
      </c>
      <c r="E365" s="18"/>
      <c r="F365" s="17">
        <f t="shared" si="5"/>
        <v>0</v>
      </c>
      <c r="G365" s="19"/>
      <c r="H365"/>
    </row>
    <row r="366" spans="1:8">
      <c r="A366" s="29">
        <v>320</v>
      </c>
      <c r="B366" s="52" t="s">
        <v>594</v>
      </c>
      <c r="C366" s="46"/>
      <c r="D366" s="47">
        <v>1</v>
      </c>
      <c r="E366" s="18"/>
      <c r="F366" s="17">
        <f t="shared" si="5"/>
        <v>0</v>
      </c>
      <c r="G366" s="19"/>
      <c r="H366"/>
    </row>
    <row r="367" spans="1:8">
      <c r="A367" s="16">
        <v>321</v>
      </c>
      <c r="B367" s="52" t="s">
        <v>600</v>
      </c>
      <c r="C367" s="46"/>
      <c r="D367" s="47">
        <v>1</v>
      </c>
      <c r="E367" s="18"/>
      <c r="F367" s="17">
        <f t="shared" si="5"/>
        <v>0</v>
      </c>
      <c r="G367" s="19"/>
      <c r="H367"/>
    </row>
    <row r="368" spans="1:8">
      <c r="A368" s="16"/>
      <c r="B368" s="38"/>
      <c r="C368" s="43"/>
      <c r="D368" s="44"/>
      <c r="E368" s="8" t="s">
        <v>8</v>
      </c>
      <c r="F368" s="17"/>
      <c r="G368" s="28"/>
      <c r="H368"/>
    </row>
    <row r="369" spans="1:8">
      <c r="A369" s="16">
        <v>322</v>
      </c>
      <c r="B369" s="38" t="s">
        <v>379</v>
      </c>
      <c r="C369" s="43" t="s">
        <v>71</v>
      </c>
      <c r="D369" s="44">
        <v>513</v>
      </c>
      <c r="E369" s="31"/>
      <c r="F369" s="17">
        <f t="shared" si="5"/>
        <v>0</v>
      </c>
      <c r="G369" s="28"/>
      <c r="H369"/>
    </row>
    <row r="370" spans="1:8">
      <c r="A370" s="16">
        <v>323</v>
      </c>
      <c r="B370" s="38" t="s">
        <v>380</v>
      </c>
      <c r="C370" s="43" t="s">
        <v>87</v>
      </c>
      <c r="D370" s="44">
        <v>225</v>
      </c>
      <c r="E370" s="17"/>
      <c r="F370" s="17">
        <f t="shared" si="5"/>
        <v>0</v>
      </c>
      <c r="G370" s="15"/>
      <c r="H370"/>
    </row>
    <row r="371" spans="1:8">
      <c r="A371" s="16">
        <v>324</v>
      </c>
      <c r="B371" s="38" t="s">
        <v>381</v>
      </c>
      <c r="C371" s="43" t="s">
        <v>112</v>
      </c>
      <c r="D371" s="44">
        <v>594</v>
      </c>
      <c r="E371" s="17"/>
      <c r="F371" s="17">
        <f t="shared" si="5"/>
        <v>0</v>
      </c>
      <c r="G371" s="15"/>
      <c r="H371"/>
    </row>
    <row r="372" spans="1:8">
      <c r="A372" s="16">
        <v>325</v>
      </c>
      <c r="B372" s="38" t="s">
        <v>382</v>
      </c>
      <c r="C372" s="43" t="s">
        <v>108</v>
      </c>
      <c r="D372" s="44">
        <v>63</v>
      </c>
      <c r="E372" s="17"/>
      <c r="F372" s="17">
        <f t="shared" si="5"/>
        <v>0</v>
      </c>
      <c r="G372" s="15"/>
      <c r="H372"/>
    </row>
    <row r="373" spans="1:8">
      <c r="A373" s="16">
        <v>326</v>
      </c>
      <c r="B373" s="38" t="s">
        <v>522</v>
      </c>
      <c r="C373" s="43" t="s">
        <v>484</v>
      </c>
      <c r="D373" s="44">
        <v>3</v>
      </c>
      <c r="E373" s="17"/>
      <c r="F373" s="17">
        <f t="shared" si="5"/>
        <v>0</v>
      </c>
      <c r="G373" s="15"/>
      <c r="H373"/>
    </row>
    <row r="374" spans="1:8">
      <c r="A374" s="16"/>
      <c r="B374" s="53"/>
      <c r="C374" s="54"/>
      <c r="D374" s="55"/>
      <c r="E374" s="8" t="s">
        <v>9</v>
      </c>
      <c r="F374" s="17"/>
      <c r="G374" s="32"/>
      <c r="H374"/>
    </row>
    <row r="375" spans="1:8">
      <c r="A375" s="29">
        <v>327</v>
      </c>
      <c r="B375" s="38" t="s">
        <v>383</v>
      </c>
      <c r="C375" s="39" t="s">
        <v>143</v>
      </c>
      <c r="D375" s="44">
        <v>1035</v>
      </c>
      <c r="E375" s="31"/>
      <c r="F375" s="17">
        <f t="shared" si="5"/>
        <v>0</v>
      </c>
      <c r="G375" s="28"/>
      <c r="H375"/>
    </row>
    <row r="376" spans="1:8">
      <c r="A376" s="29">
        <v>328</v>
      </c>
      <c r="B376" s="38" t="s">
        <v>523</v>
      </c>
      <c r="C376" s="39" t="s">
        <v>464</v>
      </c>
      <c r="D376" s="44">
        <v>9</v>
      </c>
      <c r="E376" s="31"/>
      <c r="F376" s="17">
        <f t="shared" si="5"/>
        <v>0</v>
      </c>
      <c r="G376" s="28"/>
      <c r="H376"/>
    </row>
    <row r="377" spans="1:8">
      <c r="A377" s="29">
        <v>329</v>
      </c>
      <c r="B377" s="38" t="s">
        <v>384</v>
      </c>
      <c r="C377" s="39" t="s">
        <v>86</v>
      </c>
      <c r="D377" s="44">
        <v>117</v>
      </c>
      <c r="E377" s="17"/>
      <c r="F377" s="17">
        <f t="shared" si="5"/>
        <v>0</v>
      </c>
      <c r="G377" s="15"/>
      <c r="H377"/>
    </row>
    <row r="378" spans="1:8">
      <c r="A378" s="29">
        <v>330</v>
      </c>
      <c r="B378" s="38" t="s">
        <v>385</v>
      </c>
      <c r="C378" s="39" t="s">
        <v>86</v>
      </c>
      <c r="D378" s="44">
        <v>3</v>
      </c>
      <c r="E378" s="17"/>
      <c r="F378" s="17">
        <f t="shared" ref="F378:F417" si="6">D378*E378</f>
        <v>0</v>
      </c>
      <c r="G378" s="15"/>
      <c r="H378"/>
    </row>
    <row r="379" spans="1:8">
      <c r="A379" s="29">
        <v>331</v>
      </c>
      <c r="B379" s="38" t="s">
        <v>524</v>
      </c>
      <c r="C379" s="39" t="s">
        <v>86</v>
      </c>
      <c r="D379" s="44">
        <v>3</v>
      </c>
      <c r="E379" s="17"/>
      <c r="F379" s="17">
        <f t="shared" si="6"/>
        <v>0</v>
      </c>
      <c r="G379" s="15"/>
      <c r="H379"/>
    </row>
    <row r="380" spans="1:8">
      <c r="A380" s="29">
        <v>332</v>
      </c>
      <c r="B380" s="38" t="s">
        <v>525</v>
      </c>
      <c r="C380" s="39" t="s">
        <v>86</v>
      </c>
      <c r="D380" s="44">
        <v>84</v>
      </c>
      <c r="E380" s="17"/>
      <c r="F380" s="17">
        <f t="shared" si="6"/>
        <v>0</v>
      </c>
      <c r="G380" s="15"/>
      <c r="H380"/>
    </row>
    <row r="381" spans="1:8">
      <c r="A381" s="29">
        <v>333</v>
      </c>
      <c r="B381" s="38" t="s">
        <v>526</v>
      </c>
      <c r="C381" s="39" t="s">
        <v>463</v>
      </c>
      <c r="D381" s="44">
        <v>12</v>
      </c>
      <c r="E381" s="17"/>
      <c r="F381" s="17">
        <f t="shared" si="6"/>
        <v>0</v>
      </c>
      <c r="G381" s="15"/>
      <c r="H381"/>
    </row>
    <row r="382" spans="1:8">
      <c r="A382" s="29">
        <v>334</v>
      </c>
      <c r="B382" s="38" t="s">
        <v>607</v>
      </c>
      <c r="C382" s="39" t="s">
        <v>86</v>
      </c>
      <c r="D382" s="44">
        <v>90</v>
      </c>
      <c r="E382" s="17"/>
      <c r="F382" s="17">
        <f t="shared" si="6"/>
        <v>0</v>
      </c>
      <c r="G382" s="15"/>
      <c r="H382"/>
    </row>
    <row r="383" spans="1:8">
      <c r="A383" s="29">
        <v>335</v>
      </c>
      <c r="B383" s="38" t="s">
        <v>386</v>
      </c>
      <c r="C383" s="39" t="s">
        <v>86</v>
      </c>
      <c r="D383" s="44">
        <v>30</v>
      </c>
      <c r="E383" s="17"/>
      <c r="F383" s="17">
        <f t="shared" si="6"/>
        <v>0</v>
      </c>
      <c r="G383" s="15"/>
      <c r="H383"/>
    </row>
    <row r="384" spans="1:8">
      <c r="A384" s="29">
        <v>336</v>
      </c>
      <c r="B384" s="38" t="s">
        <v>470</v>
      </c>
      <c r="C384" s="39" t="s">
        <v>86</v>
      </c>
      <c r="D384" s="44">
        <v>51</v>
      </c>
      <c r="E384" s="17"/>
      <c r="F384" s="17">
        <f t="shared" si="6"/>
        <v>0</v>
      </c>
      <c r="G384" s="15"/>
      <c r="H384"/>
    </row>
    <row r="385" spans="1:8">
      <c r="A385" s="29">
        <v>337</v>
      </c>
      <c r="B385" s="38" t="s">
        <v>472</v>
      </c>
      <c r="C385" s="39" t="s">
        <v>86</v>
      </c>
      <c r="D385" s="44">
        <v>1</v>
      </c>
      <c r="E385" s="17"/>
      <c r="F385" s="17">
        <f t="shared" si="6"/>
        <v>0</v>
      </c>
      <c r="G385" s="15"/>
      <c r="H385"/>
    </row>
    <row r="386" spans="1:8">
      <c r="A386" s="29">
        <v>338</v>
      </c>
      <c r="B386" s="38" t="s">
        <v>473</v>
      </c>
      <c r="C386" s="39" t="s">
        <v>86</v>
      </c>
      <c r="D386" s="44">
        <v>3</v>
      </c>
      <c r="E386" s="17"/>
      <c r="F386" s="17">
        <f t="shared" si="6"/>
        <v>0</v>
      </c>
      <c r="G386" s="15"/>
      <c r="H386"/>
    </row>
    <row r="387" spans="1:8" s="6" customFormat="1">
      <c r="A387" s="29">
        <v>339</v>
      </c>
      <c r="B387" s="38" t="s">
        <v>387</v>
      </c>
      <c r="C387" s="39" t="s">
        <v>86</v>
      </c>
      <c r="D387" s="44">
        <v>3</v>
      </c>
      <c r="E387" s="17"/>
      <c r="F387" s="17">
        <f t="shared" si="6"/>
        <v>0</v>
      </c>
      <c r="G387" s="15"/>
    </row>
    <row r="388" spans="1:8" s="6" customFormat="1">
      <c r="A388" s="29">
        <v>340</v>
      </c>
      <c r="B388" s="38" t="s">
        <v>388</v>
      </c>
      <c r="C388" s="39" t="s">
        <v>86</v>
      </c>
      <c r="D388" s="44">
        <v>1</v>
      </c>
      <c r="E388" s="17"/>
      <c r="F388" s="17">
        <f t="shared" si="6"/>
        <v>0</v>
      </c>
      <c r="G388" s="15"/>
    </row>
    <row r="389" spans="1:8" s="6" customFormat="1">
      <c r="A389" s="29">
        <v>341</v>
      </c>
      <c r="B389" s="38" t="s">
        <v>389</v>
      </c>
      <c r="C389" s="39" t="s">
        <v>86</v>
      </c>
      <c r="D389" s="44">
        <v>1</v>
      </c>
      <c r="E389" s="17"/>
      <c r="F389" s="17">
        <f t="shared" si="6"/>
        <v>0</v>
      </c>
      <c r="G389" s="15"/>
    </row>
    <row r="390" spans="1:8" s="6" customFormat="1">
      <c r="A390" s="29">
        <v>342</v>
      </c>
      <c r="B390" s="38" t="s">
        <v>390</v>
      </c>
      <c r="C390" s="39" t="s">
        <v>86</v>
      </c>
      <c r="D390" s="44">
        <v>1</v>
      </c>
      <c r="E390" s="17"/>
      <c r="F390" s="17">
        <f t="shared" si="6"/>
        <v>0</v>
      </c>
      <c r="G390" s="15"/>
    </row>
    <row r="391" spans="1:8" s="6" customFormat="1">
      <c r="A391" s="29">
        <v>343</v>
      </c>
      <c r="B391" s="38" t="s">
        <v>391</v>
      </c>
      <c r="C391" s="39" t="s">
        <v>145</v>
      </c>
      <c r="D391" s="44">
        <v>1</v>
      </c>
      <c r="E391" s="17"/>
      <c r="F391" s="17">
        <f t="shared" si="6"/>
        <v>0</v>
      </c>
      <c r="G391" s="15"/>
    </row>
    <row r="392" spans="1:8" s="6" customFormat="1">
      <c r="A392" s="29">
        <v>344</v>
      </c>
      <c r="B392" s="38" t="s">
        <v>392</v>
      </c>
      <c r="C392" s="39" t="s">
        <v>86</v>
      </c>
      <c r="D392" s="44">
        <v>228</v>
      </c>
      <c r="E392" s="17"/>
      <c r="F392" s="17">
        <f t="shared" si="6"/>
        <v>0</v>
      </c>
      <c r="G392" s="15"/>
    </row>
    <row r="393" spans="1:8" s="6" customFormat="1">
      <c r="A393" s="29">
        <v>345</v>
      </c>
      <c r="B393" s="38" t="s">
        <v>462</v>
      </c>
      <c r="C393" s="39" t="s">
        <v>86</v>
      </c>
      <c r="D393" s="44">
        <v>6</v>
      </c>
      <c r="E393" s="17"/>
      <c r="F393" s="17">
        <f t="shared" si="6"/>
        <v>0</v>
      </c>
      <c r="G393" s="15"/>
    </row>
    <row r="394" spans="1:8" s="6" customFormat="1">
      <c r="A394" s="29">
        <v>346</v>
      </c>
      <c r="B394" s="38" t="s">
        <v>471</v>
      </c>
      <c r="C394" s="39" t="s">
        <v>86</v>
      </c>
      <c r="D394" s="44">
        <v>18</v>
      </c>
      <c r="E394" s="17"/>
      <c r="F394" s="17">
        <f t="shared" si="6"/>
        <v>0</v>
      </c>
      <c r="G394" s="15"/>
    </row>
    <row r="395" spans="1:8" s="6" customFormat="1">
      <c r="A395" s="29">
        <v>347</v>
      </c>
      <c r="B395" s="38" t="s">
        <v>393</v>
      </c>
      <c r="C395" s="39" t="s">
        <v>86</v>
      </c>
      <c r="D395" s="44">
        <v>1</v>
      </c>
      <c r="E395" s="17"/>
      <c r="F395" s="17">
        <f t="shared" si="6"/>
        <v>0</v>
      </c>
      <c r="G395" s="15"/>
    </row>
    <row r="396" spans="1:8" s="6" customFormat="1">
      <c r="A396" s="29">
        <v>348</v>
      </c>
      <c r="B396" s="38" t="s">
        <v>394</v>
      </c>
      <c r="C396" s="39" t="s">
        <v>86</v>
      </c>
      <c r="D396" s="44">
        <v>1</v>
      </c>
      <c r="E396" s="17"/>
      <c r="F396" s="17">
        <f t="shared" si="6"/>
        <v>0</v>
      </c>
      <c r="G396" s="15"/>
    </row>
    <row r="397" spans="1:8" s="6" customFormat="1">
      <c r="A397" s="29">
        <v>349</v>
      </c>
      <c r="B397" s="38" t="s">
        <v>395</v>
      </c>
      <c r="C397" s="39" t="s">
        <v>86</v>
      </c>
      <c r="D397" s="44">
        <v>12</v>
      </c>
      <c r="E397" s="17"/>
      <c r="F397" s="17">
        <f t="shared" si="6"/>
        <v>0</v>
      </c>
      <c r="G397" s="15"/>
    </row>
    <row r="398" spans="1:8">
      <c r="A398" s="29">
        <v>350</v>
      </c>
      <c r="B398" s="38" t="s">
        <v>396</v>
      </c>
      <c r="C398" s="39" t="s">
        <v>141</v>
      </c>
      <c r="D398" s="44">
        <v>21</v>
      </c>
      <c r="E398" s="17"/>
      <c r="F398" s="17">
        <f t="shared" si="6"/>
        <v>0</v>
      </c>
      <c r="G398" s="15"/>
      <c r="H398"/>
    </row>
    <row r="399" spans="1:8">
      <c r="A399" s="29">
        <v>351</v>
      </c>
      <c r="B399" s="38" t="s">
        <v>397</v>
      </c>
      <c r="C399" s="39" t="s">
        <v>142</v>
      </c>
      <c r="D399" s="44">
        <v>1</v>
      </c>
      <c r="E399" s="17"/>
      <c r="F399" s="17">
        <f t="shared" si="6"/>
        <v>0</v>
      </c>
      <c r="G399" s="15"/>
      <c r="H399"/>
    </row>
    <row r="400" spans="1:8">
      <c r="A400" s="29">
        <v>352</v>
      </c>
      <c r="B400" s="38" t="s">
        <v>398</v>
      </c>
      <c r="C400" s="39" t="s">
        <v>86</v>
      </c>
      <c r="D400" s="44">
        <v>1</v>
      </c>
      <c r="E400" s="17"/>
      <c r="F400" s="17">
        <f t="shared" si="6"/>
        <v>0</v>
      </c>
      <c r="G400" s="15"/>
      <c r="H400"/>
    </row>
    <row r="401" spans="1:8">
      <c r="A401" s="29">
        <v>353</v>
      </c>
      <c r="B401" s="38" t="s">
        <v>445</v>
      </c>
      <c r="C401" s="39" t="s">
        <v>446</v>
      </c>
      <c r="D401" s="44">
        <v>6</v>
      </c>
      <c r="E401" s="17"/>
      <c r="F401" s="17">
        <f t="shared" si="6"/>
        <v>0</v>
      </c>
      <c r="G401" s="15"/>
      <c r="H401"/>
    </row>
    <row r="402" spans="1:8">
      <c r="A402" s="29">
        <v>354</v>
      </c>
      <c r="B402" s="38" t="s">
        <v>399</v>
      </c>
      <c r="C402" s="39"/>
      <c r="D402" s="44">
        <v>72</v>
      </c>
      <c r="E402" s="17"/>
      <c r="F402" s="17">
        <f t="shared" si="6"/>
        <v>0</v>
      </c>
      <c r="G402" s="15"/>
      <c r="H402"/>
    </row>
    <row r="403" spans="1:8">
      <c r="A403" s="29">
        <v>355</v>
      </c>
      <c r="B403" s="38" t="s">
        <v>465</v>
      </c>
      <c r="C403" s="39" t="s">
        <v>86</v>
      </c>
      <c r="D403" s="44">
        <v>3</v>
      </c>
      <c r="E403" s="17"/>
      <c r="F403" s="17">
        <f t="shared" si="6"/>
        <v>0</v>
      </c>
      <c r="G403" s="15"/>
      <c r="H403"/>
    </row>
    <row r="404" spans="1:8">
      <c r="A404" s="29">
        <v>356</v>
      </c>
      <c r="B404" s="38" t="s">
        <v>466</v>
      </c>
      <c r="C404" s="39" t="s">
        <v>86</v>
      </c>
      <c r="D404" s="44">
        <v>9</v>
      </c>
      <c r="E404" s="17"/>
      <c r="F404" s="17">
        <f t="shared" si="6"/>
        <v>0</v>
      </c>
      <c r="G404" s="15"/>
      <c r="H404"/>
    </row>
    <row r="405" spans="1:8">
      <c r="A405" s="29">
        <v>357</v>
      </c>
      <c r="B405" s="38" t="s">
        <v>467</v>
      </c>
      <c r="C405" s="39" t="s">
        <v>86</v>
      </c>
      <c r="D405" s="44">
        <v>3</v>
      </c>
      <c r="E405" s="17"/>
      <c r="F405" s="17">
        <f t="shared" si="6"/>
        <v>0</v>
      </c>
      <c r="G405" s="15"/>
      <c r="H405"/>
    </row>
    <row r="406" spans="1:8">
      <c r="A406" s="29">
        <v>358</v>
      </c>
      <c r="B406" s="38" t="s">
        <v>462</v>
      </c>
      <c r="C406" s="39" t="s">
        <v>86</v>
      </c>
      <c r="D406" s="44">
        <v>6</v>
      </c>
      <c r="E406" s="17"/>
      <c r="F406" s="17">
        <f t="shared" si="6"/>
        <v>0</v>
      </c>
      <c r="G406" s="15"/>
      <c r="H406"/>
    </row>
    <row r="407" spans="1:8">
      <c r="A407" s="29">
        <v>359</v>
      </c>
      <c r="B407" s="38" t="s">
        <v>469</v>
      </c>
      <c r="C407" s="39" t="s">
        <v>86</v>
      </c>
      <c r="D407" s="44">
        <v>24</v>
      </c>
      <c r="E407" s="17"/>
      <c r="F407" s="17">
        <f t="shared" si="6"/>
        <v>0</v>
      </c>
      <c r="G407" s="15"/>
      <c r="H407"/>
    </row>
    <row r="408" spans="1:8">
      <c r="A408" s="29">
        <v>360</v>
      </c>
      <c r="B408" s="38" t="s">
        <v>400</v>
      </c>
      <c r="C408" s="39" t="s">
        <v>141</v>
      </c>
      <c r="D408" s="44">
        <v>1</v>
      </c>
      <c r="E408" s="17"/>
      <c r="F408" s="17">
        <f t="shared" si="6"/>
        <v>0</v>
      </c>
      <c r="G408" s="15"/>
      <c r="H408"/>
    </row>
    <row r="409" spans="1:8" ht="14.25" customHeight="1">
      <c r="A409" s="29">
        <v>361</v>
      </c>
      <c r="B409" s="61" t="s">
        <v>608</v>
      </c>
      <c r="C409" s="62" t="s">
        <v>105</v>
      </c>
      <c r="D409" s="47">
        <v>1</v>
      </c>
      <c r="E409" s="17"/>
      <c r="F409" s="17">
        <f t="shared" si="6"/>
        <v>0</v>
      </c>
      <c r="G409" s="15"/>
      <c r="H409"/>
    </row>
    <row r="410" spans="1:8">
      <c r="A410" s="29">
        <v>362</v>
      </c>
      <c r="B410" s="45" t="s">
        <v>527</v>
      </c>
      <c r="C410" s="62"/>
      <c r="D410" s="47">
        <v>9</v>
      </c>
      <c r="E410" s="18"/>
      <c r="F410" s="17">
        <f t="shared" si="6"/>
        <v>0</v>
      </c>
      <c r="G410" s="15"/>
      <c r="H410"/>
    </row>
    <row r="411" spans="1:8">
      <c r="A411" s="29">
        <v>363</v>
      </c>
      <c r="B411" s="45" t="s">
        <v>528</v>
      </c>
      <c r="C411" s="74" t="s">
        <v>86</v>
      </c>
      <c r="D411" s="75">
        <v>9</v>
      </c>
      <c r="E411" s="18"/>
      <c r="F411" s="17">
        <f t="shared" si="6"/>
        <v>0</v>
      </c>
      <c r="G411" s="15"/>
      <c r="H411"/>
    </row>
    <row r="412" spans="1:8">
      <c r="A412" s="29">
        <v>364</v>
      </c>
      <c r="B412" s="76" t="s">
        <v>489</v>
      </c>
      <c r="C412" s="70" t="s">
        <v>78</v>
      </c>
      <c r="D412" s="77">
        <v>45</v>
      </c>
      <c r="E412" s="20"/>
      <c r="F412" s="17">
        <f t="shared" si="6"/>
        <v>0</v>
      </c>
      <c r="G412" s="15"/>
      <c r="H412"/>
    </row>
    <row r="413" spans="1:8">
      <c r="A413" s="29">
        <v>365</v>
      </c>
      <c r="B413" s="50" t="s">
        <v>138</v>
      </c>
      <c r="C413" s="70" t="s">
        <v>86</v>
      </c>
      <c r="D413" s="77">
        <v>45</v>
      </c>
      <c r="E413" s="20"/>
      <c r="F413" s="17">
        <f t="shared" si="6"/>
        <v>0</v>
      </c>
      <c r="G413" s="15"/>
      <c r="H413"/>
    </row>
    <row r="414" spans="1:8">
      <c r="A414" s="29">
        <v>366</v>
      </c>
      <c r="B414" s="50" t="s">
        <v>461</v>
      </c>
      <c r="C414" s="70"/>
      <c r="D414" s="77">
        <v>3</v>
      </c>
      <c r="E414" s="21"/>
      <c r="F414" s="17">
        <f t="shared" si="6"/>
        <v>0</v>
      </c>
      <c r="G414" s="15"/>
      <c r="H414"/>
    </row>
    <row r="415" spans="1:8">
      <c r="A415" s="29">
        <v>367</v>
      </c>
      <c r="B415" s="50" t="s">
        <v>601</v>
      </c>
      <c r="C415" s="70"/>
      <c r="D415" s="77">
        <v>9</v>
      </c>
      <c r="E415" s="21"/>
      <c r="F415" s="17">
        <f t="shared" si="6"/>
        <v>0</v>
      </c>
      <c r="G415" s="15"/>
      <c r="H415"/>
    </row>
    <row r="416" spans="1:8">
      <c r="A416" s="29">
        <v>368</v>
      </c>
      <c r="B416" s="50" t="s">
        <v>609</v>
      </c>
      <c r="C416" s="70"/>
      <c r="D416" s="77">
        <v>3</v>
      </c>
      <c r="E416" s="21"/>
      <c r="F416" s="17">
        <f t="shared" si="6"/>
        <v>0</v>
      </c>
      <c r="G416" s="15"/>
      <c r="H416"/>
    </row>
    <row r="417" spans="1:8">
      <c r="A417" s="29"/>
      <c r="B417" s="70" t="s">
        <v>401</v>
      </c>
      <c r="C417" s="70"/>
      <c r="D417" s="77"/>
      <c r="E417" s="20"/>
      <c r="F417" s="17">
        <f t="shared" si="6"/>
        <v>0</v>
      </c>
      <c r="G417" s="15"/>
      <c r="H417"/>
    </row>
    <row r="418" spans="1:8">
      <c r="A418">
        <v>1</v>
      </c>
      <c r="B418" t="s">
        <v>125</v>
      </c>
    </row>
    <row r="419" spans="1:8">
      <c r="A419">
        <v>2</v>
      </c>
      <c r="B419" t="s">
        <v>126</v>
      </c>
    </row>
    <row r="420" spans="1:8">
      <c r="A420">
        <v>3</v>
      </c>
      <c r="B420" t="s">
        <v>415</v>
      </c>
    </row>
    <row r="421" spans="1:8">
      <c r="B421" t="s">
        <v>416</v>
      </c>
    </row>
    <row r="422" spans="1:8">
      <c r="A422" s="22">
        <v>4</v>
      </c>
      <c r="B422" t="s">
        <v>409</v>
      </c>
    </row>
    <row r="423" spans="1:8">
      <c r="A423">
        <v>5</v>
      </c>
      <c r="B423" t="s">
        <v>127</v>
      </c>
    </row>
    <row r="424" spans="1:8">
      <c r="A424">
        <v>6</v>
      </c>
      <c r="B424" t="s">
        <v>157</v>
      </c>
    </row>
    <row r="425" spans="1:8">
      <c r="B425" t="s">
        <v>410</v>
      </c>
    </row>
    <row r="427" spans="1:8">
      <c r="B427" s="2"/>
    </row>
    <row r="430" spans="1:8">
      <c r="B430" t="s">
        <v>414</v>
      </c>
    </row>
  </sheetData>
  <protectedRanges>
    <protectedRange algorithmName="SHA-512" hashValue="8qyplQ5spZdLUnWwYzxP+9zG7x+951p2FkOZ3GaHO56fAHQDrcZeLqiU0P8jop9+JHMnsrMHKBtNN2GicLYslQ==" saltValue="LCYXb/cRv/OpaHUFdLp83A==" spinCount="100000" sqref="E40:G417" name="Rozstęp1"/>
  </protectedRanges>
  <conditionalFormatting sqref="H37 G38:G275 G277:G417 H418:H1048576">
    <cfRule type="containsErrors" dxfId="0" priority="3">
      <formula>ISERROR(G37)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 do SWKO</vt:lpstr>
    </vt:vector>
  </TitlesOfParts>
  <Company>Application Hosting Platform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Lipska, Marta</dc:creator>
  <cp:lastModifiedBy>Biuro53</cp:lastModifiedBy>
  <cp:lastPrinted>2017-11-20T10:15:47Z</cp:lastPrinted>
  <dcterms:created xsi:type="dcterms:W3CDTF">2014-11-19T15:44:00Z</dcterms:created>
  <dcterms:modified xsi:type="dcterms:W3CDTF">2023-11-17T08:47:58Z</dcterms:modified>
</cp:coreProperties>
</file>